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 земскому собранию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<sst xmlns="http://schemas.openxmlformats.org/spreadsheetml/2006/main" count="106" uniqueCount="106">
  <si>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 xml:space="preserve">Итого расходов        </t>
  </si>
  <si>
    <t>О100</t>
  </si>
  <si>
    <t>О103</t>
  </si>
  <si>
    <t>О104</t>
  </si>
  <si>
    <t>О106</t>
  </si>
  <si>
    <t>О300</t>
  </si>
  <si>
    <t>О302</t>
  </si>
  <si>
    <t>О309</t>
  </si>
  <si>
    <t>О400</t>
  </si>
  <si>
    <t>О402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</si>
  <si>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</si>
  <si>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</si>
  <si>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</si>
  <si>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</si>
  <si>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</si>
  <si>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</si>
  <si>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</si>
  <si>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</si>
  <si>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</si>
  <si>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</si>
  <si>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</si>
  <si>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</si>
  <si>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</si>
  <si>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</si>
  <si>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</si>
  <si>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О900</t>
  </si>
  <si>
    <t>О901</t>
  </si>
  <si>
    <t>О902</t>
  </si>
  <si>
    <t>О904</t>
  </si>
  <si>
    <t>О503</t>
  </si>
  <si>
    <t>% исполнения к уточненному плану</t>
  </si>
  <si>
    <t>тыс.руб.</t>
  </si>
  <si>
    <t>О105</t>
  </si>
  <si>
    <t>0505</t>
  </si>
  <si>
    <t>1.  Общегосударственные вопросы</t>
  </si>
  <si>
    <t>О603</t>
  </si>
  <si>
    <t>О401</t>
  </si>
  <si>
    <t>Код бюджетной классификации</t>
  </si>
  <si>
    <t>Наименование показателя</t>
  </si>
  <si>
    <t xml:space="preserve">по разделам, подразделам классификации расходов бюджета 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</si>
  <si>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</si>
  <si>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</si>
  <si>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</si>
  <si>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1.4.Судебная система</t>
  </si>
  <si>
    <t>1.5.Обеспечение деятельности финансовых, налоговых и таможенных органов и органов финансового (финансовобюджетного) надзора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</si>
  <si>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</si>
  <si>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</si>
  <si>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</si>
  <si>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</si>
  <si>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</si>
  <si>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</si>
  <si>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</si>
  <si>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3.1.Органы внутренних дел</t>
  </si>
  <si>
    <t>3.2.Защита населения и территории от чрезвычайных ситуаций  природного и техногенного характера, гражданская оборона.</t>
  </si>
  <si>
    <t>4.Национальная экономика</t>
  </si>
  <si>
    <t>4.1.Общеэкономические вопросы</t>
  </si>
  <si>
    <t>4.2.Топливно- энергетический комплекс</t>
  </si>
  <si>
    <t xml:space="preserve">4.3.Сельское хозяйство и рыболовство              </t>
  </si>
  <si>
    <t xml:space="preserve">4.4.Транспорт                          </t>
  </si>
  <si>
    <t>5.Жилищно-коммунальное хозяйство</t>
  </si>
  <si>
    <t>5.1.Жилищное хозяйство</t>
  </si>
  <si>
    <t>5.2. Коммунальное хозяйство</t>
  </si>
  <si>
    <t>5.3.Благоустройство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</si>
  <si>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</si>
  <si>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</si>
  <si>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</si>
  <si>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</si>
  <si>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</si>
  <si>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</si>
  <si>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</si>
  <si>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</si>
  <si>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>О909</t>
  </si>
  <si>
    <t>9.1. Стационарная медицинская помощь</t>
  </si>
  <si>
    <t>9.3.Скорая медицинская помощь</t>
  </si>
  <si>
    <t>11.Физическая культура и спорт</t>
  </si>
  <si>
    <t>10.Социальная политика</t>
  </si>
  <si>
    <t>10.2.Охрана семьи и детства</t>
  </si>
  <si>
    <t>10.3.Другие вопросы в области социальной политики</t>
  </si>
  <si>
    <t>11.1 Массовый спорт</t>
  </si>
  <si>
    <t xml:space="preserve">12.Средства массовой информации </t>
  </si>
  <si>
    <t>13.2.Прочие межбюджетные трансферты бюджетам субъектов Российской Федерации и муниципальных образований общего характера</t>
  </si>
  <si>
    <t>Уточненный план на 2011год.</t>
  </si>
  <si>
    <t>Исполнено за 2011 год</t>
  </si>
  <si>
    <t xml:space="preserve">к решению Земского собрания  </t>
  </si>
  <si>
    <t xml:space="preserve">Большемурашкинского муниципального района </t>
  </si>
  <si>
    <t xml:space="preserve">Нижегородской области </t>
  </si>
  <si>
    <t>" Об утверждении отчета об исполнении районного бюджета за 2011 год"</t>
  </si>
  <si>
    <t>за 2011 год</t>
  </si>
  <si>
    <t>1.2.Функционирование законодательных (представительных )органов государственной власти и представительных органов муниципальных образований</t>
  </si>
  <si>
    <t>1.6.Резервные фонды</t>
  </si>
  <si>
    <t>1.7.Другие общегосударственные вопросы</t>
  </si>
  <si>
    <t>4.5.Другие вопросы в области национальной экономики</t>
  </si>
  <si>
    <t>9.Здравоохранение</t>
  </si>
  <si>
    <t>9.4.Другие вопросы в области здравоохранения</t>
  </si>
  <si>
    <t>10.1. Социальное обеспечение населения</t>
  </si>
  <si>
    <t>8.Культура и кинематография</t>
  </si>
  <si>
    <t>8.2.Другие вопросы в области культуры и кинематографии</t>
  </si>
  <si>
    <t>12.1.Периодическая печать и издательства</t>
  </si>
  <si>
    <t>13.Межбюджетные трансферты общего характера субъектов Российской Федерации и муниципальных образований</t>
  </si>
  <si>
    <t>5.4 Другие вопросы в области жилищно-коммунального хозяйства</t>
  </si>
  <si>
    <t>11.2 Другие вопросы в области физической культуры и спорта</t>
  </si>
  <si>
    <t>13.1. Дотации на выравнивание бюджетной обеспеченности субъектов Российской Федерации и муниципальных образований</t>
  </si>
  <si>
    <t>Профицит(+), дефицит(-)</t>
  </si>
  <si>
    <t>9.2.Амбулаторная  помощь</t>
  </si>
  <si>
    <t xml:space="preserve">Исполнение расходов  районного бюджета </t>
  </si>
  <si>
    <t>Приложение 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</si>
</sst>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7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73" fontId="10" fillId="0" borderId="1" xfId="0" applyNumberFormat="1" applyFont="1" applyBorder="1" applyAlignment="1">
      <alignment horizontal="center" vertical="top" wrapText="1"/>
    </xf>
    <xf numFmtId="173" fontId="9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173" fontId="11" fillId="0" borderId="1" xfId="0" applyNumberFormat="1" applyFont="1" applyBorder="1" applyAlignment="1">
      <alignment horizontal="center" vertical="top" wrapText="1"/>
    </xf>
    <xf numFmtId="173" fontId="11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12" fillId="2" borderId="1" xfId="0" applyNumberFormat="1" applyFont="1" applyFill="1" applyBorder="1" applyAlignment="1">
      <alignment horizontal="center" vertical="top" wrapText="1"/>
    </xf>
    <xf numFmtId="173" fontId="12" fillId="0" borderId="1" xfId="0" applyNumberFormat="1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49" fontId="13" fillId="2" borderId="3" xfId="0" applyNumberFormat="1" applyFont="1" applyFill="1" applyBorder="1" applyAlignment="1">
      <alignment vertical="top"/>
    </xf>
    <xf numFmtId="173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1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13" fillId="2" borderId="2" xfId="0" applyNumberFormat="1" applyFont="1" applyFill="1" applyBorder="1" applyAlignment="1">
      <alignment horizontal="left" vertical="top" wrapText="1"/>
    </xf>
    <xf numFmtId="49" fontId="13" fillId="2" borderId="4" xfId="0" applyNumberFormat="1" applyFont="1" applyFill="1" applyBorder="1" applyAlignment="1">
      <alignment horizontal="left" vertical="top" wrapText="1"/>
    </xf>
    <xf numFmtId="49" fontId="13" fillId="2" borderId="3" xfId="0" applyNumberFormat="1" applyFont="1" applyFill="1" applyBorder="1" applyAlignment="1">
      <alignment horizontal="left" vertical="top" wrapText="1"/>
    </xf>
    <xf numFmtId="49" fontId="11" fillId="2" borderId="2" xfId="0" applyNumberFormat="1" applyFont="1" applyFill="1" applyBorder="1" applyAlignment="1">
      <alignment horizontal="left" vertical="top" wrapText="1"/>
    </xf>
    <xf numFmtId="49" fontId="11" fillId="2" borderId="4" xfId="0" applyNumberFormat="1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 readingOrder="1"/>
    </xf>
    <xf numFmtId="0" fontId="15" fillId="0" borderId="4" xfId="0" applyFont="1" applyBorder="1" applyAlignment="1">
      <alignment vertical="top" wrapText="1" readingOrder="1"/>
    </xf>
    <xf numFmtId="0" fontId="15" fillId="0" borderId="3" xfId="0" applyFont="1" applyBorder="1" applyAlignment="1">
      <alignment vertical="top" wrapText="1" readingOrder="1"/>
    </xf>
    <xf numFmtId="0" fontId="15" fillId="0" borderId="4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3" fillId="2" borderId="2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C2" sqref="C2:G2"/>
    </sheetView>
  </sheetViews>
  <sheetFormatPr defaultColWidth="9.00390625" defaultRowHeight="12.75"/>
  <cols>
    <col min="1" max="1" width="15.75390625" style="0" customWidth="1"/>
    <col min="3" max="3" width="7.125" style="0" customWidth="1"/>
    <col min="4" max="4" width="31.375" style="0" customWidth="1"/>
    <col min="5" max="5" width="15.875" style="0" customWidth="1"/>
    <col min="6" max="6" width="13.75390625" style="0" customWidth="1"/>
    <col min="7" max="7" width="13.375" style="0" customWidth="1"/>
  </cols>
  <sheetData>
    <row r="1" spans="1:7" ht="18.75" customHeight="1">
      <c r="A1" s="4"/>
      <c r="B1" s="4"/>
      <c r="C1" s="5"/>
      <c r="D1" s="36" t="s">
        <v>105</v>
      </c>
      <c r="E1" s="36"/>
      <c r="F1" s="36"/>
      <c r="G1" s="36"/>
    </row>
    <row r="2" spans="1:7" ht="18.75">
      <c r="A2" s="4"/>
      <c r="B2" s="4"/>
      <c r="C2" s="36" t="s">
        <v>83</v>
      </c>
      <c r="D2" s="36"/>
      <c r="E2" s="36"/>
      <c r="F2" s="36"/>
      <c r="G2" s="36"/>
    </row>
    <row r="3" spans="1:7" ht="18.75">
      <c r="A3" s="4"/>
      <c r="B3" s="4"/>
      <c r="C3" s="36" t="s">
        <v>84</v>
      </c>
      <c r="D3" s="36"/>
      <c r="E3" s="36"/>
      <c r="F3" s="36"/>
      <c r="G3" s="36"/>
    </row>
    <row r="4" spans="1:7" ht="18.75">
      <c r="A4" s="4"/>
      <c r="B4" s="4"/>
      <c r="C4" s="36" t="s">
        <v>85</v>
      </c>
      <c r="D4" s="36"/>
      <c r="E4" s="36"/>
      <c r="F4" s="36"/>
      <c r="G4" s="36"/>
    </row>
    <row r="5" spans="1:7" ht="18.75">
      <c r="A5" s="36" t="s">
        <v>86</v>
      </c>
      <c r="B5" s="71"/>
      <c r="C5" s="71"/>
      <c r="D5" s="71"/>
      <c r="E5" s="71"/>
      <c r="F5" s="71"/>
      <c r="G5" s="71"/>
    </row>
    <row r="6" spans="1:7" ht="18.75">
      <c r="A6" s="7"/>
      <c r="B6" s="19"/>
      <c r="C6" s="19"/>
      <c r="D6" s="19"/>
      <c r="E6" s="19"/>
      <c r="F6" s="19"/>
      <c r="G6" s="19"/>
    </row>
    <row r="7" spans="1:7" ht="20.25">
      <c r="A7" s="46" t="s">
        <v>104</v>
      </c>
      <c r="B7" s="46"/>
      <c r="C7" s="46"/>
      <c r="D7" s="46"/>
      <c r="E7" s="46"/>
      <c r="F7" s="46"/>
      <c r="G7" s="46"/>
    </row>
    <row r="8" spans="1:7" ht="20.25">
      <c r="A8" s="46" t="s">
        <v>39</v>
      </c>
      <c r="B8" s="46"/>
      <c r="C8" s="46"/>
      <c r="D8" s="46"/>
      <c r="E8" s="46"/>
      <c r="F8" s="46"/>
      <c r="G8" s="46"/>
    </row>
    <row r="9" spans="1:7" ht="20.25">
      <c r="A9" s="34"/>
      <c r="B9" s="34"/>
      <c r="C9" s="34"/>
      <c r="D9" s="34" t="s">
        <v>87</v>
      </c>
      <c r="E9" s="34"/>
      <c r="F9" s="34"/>
      <c r="G9" s="34"/>
    </row>
    <row r="10" spans="1:7" ht="19.5" thickBot="1">
      <c r="A10" s="5"/>
      <c r="B10" s="6"/>
      <c r="C10" s="6"/>
      <c r="D10" s="6"/>
      <c r="E10" s="6"/>
      <c r="F10" s="6"/>
      <c r="G10" s="7" t="s">
        <v>31</v>
      </c>
    </row>
    <row r="11" spans="1:7" ht="93.75" customHeight="1">
      <c r="A11" s="26" t="s">
        <v>37</v>
      </c>
      <c r="B11" s="65" t="s">
        <v>38</v>
      </c>
      <c r="C11" s="65"/>
      <c r="D11" s="66"/>
      <c r="E11" s="27" t="s">
        <v>81</v>
      </c>
      <c r="F11" s="28" t="s">
        <v>82</v>
      </c>
      <c r="G11" s="29" t="s">
        <v>30</v>
      </c>
    </row>
    <row r="12" spans="1:7" ht="18.75">
      <c r="A12" s="8">
        <v>1</v>
      </c>
      <c r="B12" s="43">
        <v>2</v>
      </c>
      <c r="C12" s="44"/>
      <c r="D12" s="45"/>
      <c r="E12" s="9">
        <v>3</v>
      </c>
      <c r="F12" s="10">
        <v>4</v>
      </c>
      <c r="G12" s="11">
        <v>5</v>
      </c>
    </row>
    <row r="13" spans="1:7" ht="20.25" customHeight="1">
      <c r="A13" s="12" t="s">
        <v>1</v>
      </c>
      <c r="B13" s="69" t="s">
        <v>34</v>
      </c>
      <c r="C13" s="70"/>
      <c r="D13" s="67"/>
      <c r="E13" s="13">
        <v>37096.5</v>
      </c>
      <c r="F13" s="13">
        <v>32418.7</v>
      </c>
      <c r="G13" s="13">
        <f>(F13/E13)*100</f>
        <v>87.39018505788955</v>
      </c>
    </row>
    <row r="14" spans="1:7" ht="49.5" customHeight="1">
      <c r="A14" s="20" t="s">
        <v>40</v>
      </c>
      <c r="B14" s="47" t="s">
        <v>41</v>
      </c>
      <c r="C14" s="48"/>
      <c r="D14" s="49"/>
      <c r="E14" s="21">
        <v>634.7</v>
      </c>
      <c r="F14" s="21">
        <v>632.9</v>
      </c>
      <c r="G14" s="21">
        <f aca="true" t="shared" si="0" ref="G14:G53">(F14/E14)*100</f>
        <v>99.71640144950369</v>
      </c>
    </row>
    <row r="15" spans="1:7" ht="67.5" customHeight="1">
      <c r="A15" s="22" t="s">
        <v>2</v>
      </c>
      <c r="B15" s="37" t="s">
        <v>88</v>
      </c>
      <c r="C15" s="38"/>
      <c r="D15" s="38"/>
      <c r="E15" s="21">
        <v>1032.3</v>
      </c>
      <c r="F15" s="21">
        <v>1032.1</v>
      </c>
      <c r="G15" s="21">
        <f t="shared" si="0"/>
        <v>99.98062578707739</v>
      </c>
    </row>
    <row r="16" spans="1:7" ht="83.25" customHeight="1">
      <c r="A16" s="22" t="s">
        <v>3</v>
      </c>
      <c r="B16" s="37" t="s">
        <v>42</v>
      </c>
      <c r="C16" s="38"/>
      <c r="D16" s="38"/>
      <c r="E16" s="21">
        <v>19559.9</v>
      </c>
      <c r="F16" s="21">
        <v>18247.3</v>
      </c>
      <c r="G16" s="21">
        <f t="shared" si="0"/>
        <v>93.28933174504981</v>
      </c>
    </row>
    <row r="17" spans="1:7" ht="18" customHeight="1">
      <c r="A17" s="22" t="s">
        <v>32</v>
      </c>
      <c r="B17" s="24" t="s">
        <v>43</v>
      </c>
      <c r="C17" s="23"/>
      <c r="D17" s="23"/>
      <c r="E17" s="21">
        <v>1.4</v>
      </c>
      <c r="F17" s="21"/>
      <c r="G17" s="21"/>
    </row>
    <row r="18" spans="1:7" ht="52.5" customHeight="1">
      <c r="A18" s="22" t="s">
        <v>4</v>
      </c>
      <c r="B18" s="37" t="s">
        <v>44</v>
      </c>
      <c r="C18" s="38"/>
      <c r="D18" s="38"/>
      <c r="E18" s="21">
        <v>7197.7</v>
      </c>
      <c r="F18" s="21">
        <v>7174.7</v>
      </c>
      <c r="G18" s="21">
        <f t="shared" si="0"/>
        <v>99.68045347819442</v>
      </c>
    </row>
    <row r="19" spans="1:7" ht="15.75">
      <c r="A19" s="20" t="s">
        <v>45</v>
      </c>
      <c r="B19" s="37" t="s">
        <v>89</v>
      </c>
      <c r="C19" s="38"/>
      <c r="D19" s="38"/>
      <c r="E19" s="21">
        <v>20</v>
      </c>
      <c r="F19" s="21"/>
      <c r="G19" s="21"/>
    </row>
    <row r="20" spans="1:7" ht="22.5" customHeight="1">
      <c r="A20" s="20" t="s">
        <v>46</v>
      </c>
      <c r="B20" s="37" t="s">
        <v>90</v>
      </c>
      <c r="C20" s="38"/>
      <c r="D20" s="38"/>
      <c r="E20" s="21">
        <v>8650.5</v>
      </c>
      <c r="F20" s="25">
        <v>5331.8</v>
      </c>
      <c r="G20" s="21">
        <f t="shared" si="0"/>
        <v>61.63574359863592</v>
      </c>
    </row>
    <row r="21" spans="1:7" ht="22.5" customHeight="1">
      <c r="A21" s="16" t="s">
        <v>47</v>
      </c>
      <c r="B21" s="69" t="s">
        <v>48</v>
      </c>
      <c r="C21" s="70"/>
      <c r="D21" s="67"/>
      <c r="E21" s="17">
        <v>384</v>
      </c>
      <c r="F21" s="18">
        <v>384</v>
      </c>
      <c r="G21" s="17">
        <f t="shared" si="0"/>
        <v>100</v>
      </c>
    </row>
    <row r="22" spans="1:7" ht="22.5" customHeight="1">
      <c r="A22" s="20" t="s">
        <v>49</v>
      </c>
      <c r="B22" s="72" t="s">
        <v>50</v>
      </c>
      <c r="C22" s="53"/>
      <c r="D22" s="41"/>
      <c r="E22" s="21">
        <v>384</v>
      </c>
      <c r="F22" s="25">
        <v>384</v>
      </c>
      <c r="G22" s="21">
        <f t="shared" si="0"/>
        <v>100</v>
      </c>
    </row>
    <row r="23" spans="1:7" ht="35.25" customHeight="1">
      <c r="A23" s="12" t="s">
        <v>5</v>
      </c>
      <c r="B23" s="39" t="s">
        <v>51</v>
      </c>
      <c r="C23" s="35"/>
      <c r="D23" s="35"/>
      <c r="E23" s="13">
        <v>1945.9</v>
      </c>
      <c r="F23" s="13">
        <v>1643.9</v>
      </c>
      <c r="G23" s="14">
        <f t="shared" si="0"/>
        <v>84.48018911557634</v>
      </c>
    </row>
    <row r="24" spans="1:7" ht="15.75">
      <c r="A24" s="22" t="s">
        <v>6</v>
      </c>
      <c r="B24" s="37" t="s">
        <v>52</v>
      </c>
      <c r="C24" s="38"/>
      <c r="D24" s="38"/>
      <c r="E24" s="21">
        <v>106.5</v>
      </c>
      <c r="F24" s="21">
        <v>99.5</v>
      </c>
      <c r="G24" s="21">
        <f t="shared" si="0"/>
        <v>93.42723004694837</v>
      </c>
    </row>
    <row r="25" spans="1:7" ht="51" customHeight="1">
      <c r="A25" s="22" t="s">
        <v>7</v>
      </c>
      <c r="B25" s="37" t="s">
        <v>53</v>
      </c>
      <c r="C25" s="38"/>
      <c r="D25" s="38"/>
      <c r="E25" s="21">
        <v>1839.4</v>
      </c>
      <c r="F25" s="21">
        <v>1544.4</v>
      </c>
      <c r="G25" s="21">
        <f t="shared" si="0"/>
        <v>83.96216157442645</v>
      </c>
    </row>
    <row r="26" spans="1:7" ht="25.5" customHeight="1">
      <c r="A26" s="12" t="s">
        <v>8</v>
      </c>
      <c r="B26" s="39" t="s">
        <v>54</v>
      </c>
      <c r="C26" s="35"/>
      <c r="D26" s="35"/>
      <c r="E26" s="13">
        <v>65805.6</v>
      </c>
      <c r="F26" s="13">
        <v>65481</v>
      </c>
      <c r="G26" s="13">
        <f t="shared" si="0"/>
        <v>99.50672891060943</v>
      </c>
    </row>
    <row r="27" spans="1:7" ht="15" customHeight="1">
      <c r="A27" s="22" t="s">
        <v>36</v>
      </c>
      <c r="B27" s="30" t="s">
        <v>55</v>
      </c>
      <c r="C27" s="31"/>
      <c r="D27" s="31"/>
      <c r="E27" s="21">
        <v>296.3</v>
      </c>
      <c r="F27" s="21">
        <v>296.3</v>
      </c>
      <c r="G27" s="21">
        <f t="shared" si="0"/>
        <v>100</v>
      </c>
    </row>
    <row r="28" spans="1:7" ht="15.75">
      <c r="A28" s="22" t="s">
        <v>9</v>
      </c>
      <c r="B28" s="37" t="s">
        <v>56</v>
      </c>
      <c r="C28" s="38"/>
      <c r="D28" s="38"/>
      <c r="E28" s="21">
        <v>30</v>
      </c>
      <c r="F28" s="25">
        <v>30</v>
      </c>
      <c r="G28" s="21">
        <f t="shared" si="0"/>
        <v>100</v>
      </c>
    </row>
    <row r="29" spans="1:7" ht="15.75" customHeight="1">
      <c r="A29" s="22" t="s">
        <v>10</v>
      </c>
      <c r="B29" s="37" t="s">
        <v>57</v>
      </c>
      <c r="C29" s="38"/>
      <c r="D29" s="38"/>
      <c r="E29" s="21">
        <v>47109.9</v>
      </c>
      <c r="F29" s="21">
        <v>47035.6</v>
      </c>
      <c r="G29" s="21">
        <f t="shared" si="0"/>
        <v>99.84228368134936</v>
      </c>
    </row>
    <row r="30" spans="1:7" ht="15" customHeight="1">
      <c r="A30" s="22" t="s">
        <v>11</v>
      </c>
      <c r="B30" s="41" t="s">
        <v>58</v>
      </c>
      <c r="C30" s="42"/>
      <c r="D30" s="42"/>
      <c r="E30" s="21">
        <v>9321.9</v>
      </c>
      <c r="F30" s="21">
        <v>9321.7</v>
      </c>
      <c r="G30" s="21">
        <f t="shared" si="0"/>
        <v>99.99785451463758</v>
      </c>
    </row>
    <row r="31" spans="1:7" ht="30.75" customHeight="1">
      <c r="A31" s="22" t="s">
        <v>12</v>
      </c>
      <c r="B31" s="37" t="s">
        <v>91</v>
      </c>
      <c r="C31" s="38"/>
      <c r="D31" s="38"/>
      <c r="E31" s="21">
        <v>9047.5</v>
      </c>
      <c r="F31" s="25">
        <v>8797.4</v>
      </c>
      <c r="G31" s="21">
        <f t="shared" si="0"/>
        <v>97.23570046974301</v>
      </c>
    </row>
    <row r="32" spans="1:7" ht="19.5">
      <c r="A32" s="12" t="s">
        <v>13</v>
      </c>
      <c r="B32" s="39" t="s">
        <v>59</v>
      </c>
      <c r="C32" s="35"/>
      <c r="D32" s="35"/>
      <c r="E32" s="13">
        <v>18525.6</v>
      </c>
      <c r="F32" s="13">
        <v>17904.4</v>
      </c>
      <c r="G32" s="13">
        <f t="shared" si="0"/>
        <v>96.64680226281472</v>
      </c>
    </row>
    <row r="33" spans="1:7" ht="15" customHeight="1">
      <c r="A33" s="22" t="s">
        <v>14</v>
      </c>
      <c r="B33" s="37" t="s">
        <v>60</v>
      </c>
      <c r="C33" s="38"/>
      <c r="D33" s="38"/>
      <c r="E33" s="21">
        <v>1472.6</v>
      </c>
      <c r="F33" s="21">
        <v>1467.8</v>
      </c>
      <c r="G33" s="21">
        <f t="shared" si="0"/>
        <v>99.6740459052017</v>
      </c>
    </row>
    <row r="34" spans="1:7" ht="15.75" customHeight="1">
      <c r="A34" s="22" t="s">
        <v>15</v>
      </c>
      <c r="B34" s="37" t="s">
        <v>61</v>
      </c>
      <c r="C34" s="38"/>
      <c r="D34" s="38"/>
      <c r="E34" s="21">
        <v>10878.7</v>
      </c>
      <c r="F34" s="21">
        <v>10263</v>
      </c>
      <c r="G34" s="21">
        <f t="shared" si="0"/>
        <v>94.34031639809903</v>
      </c>
    </row>
    <row r="35" spans="1:7" ht="15" customHeight="1">
      <c r="A35" s="22" t="s">
        <v>29</v>
      </c>
      <c r="B35" s="30" t="s">
        <v>62</v>
      </c>
      <c r="C35" s="32"/>
      <c r="D35" s="32"/>
      <c r="E35" s="21">
        <v>6081.7</v>
      </c>
      <c r="F35" s="21">
        <v>6081</v>
      </c>
      <c r="G35" s="21">
        <f t="shared" si="0"/>
        <v>99.98849006034497</v>
      </c>
    </row>
    <row r="36" spans="1:7" ht="33" customHeight="1">
      <c r="A36" s="20" t="s">
        <v>33</v>
      </c>
      <c r="B36" s="53" t="s">
        <v>99</v>
      </c>
      <c r="C36" s="53"/>
      <c r="D36" s="41"/>
      <c r="E36" s="21">
        <v>92.6</v>
      </c>
      <c r="F36" s="21">
        <v>92.6</v>
      </c>
      <c r="G36" s="21">
        <f t="shared" si="0"/>
        <v>100</v>
      </c>
    </row>
    <row r="37" spans="1:7" ht="20.25" customHeight="1">
      <c r="A37" s="12" t="s">
        <v>16</v>
      </c>
      <c r="B37" s="39" t="s">
        <v>63</v>
      </c>
      <c r="C37" s="35"/>
      <c r="D37" s="35"/>
      <c r="E37" s="13">
        <v>15</v>
      </c>
      <c r="F37" s="13">
        <v>15</v>
      </c>
      <c r="G37" s="13">
        <f t="shared" si="0"/>
        <v>100</v>
      </c>
    </row>
    <row r="38" spans="1:7" ht="33.75" customHeight="1">
      <c r="A38" s="22" t="s">
        <v>35</v>
      </c>
      <c r="B38" s="40" t="s">
        <v>64</v>
      </c>
      <c r="C38" s="40"/>
      <c r="D38" s="37"/>
      <c r="E38" s="21">
        <v>15</v>
      </c>
      <c r="F38" s="21">
        <v>15</v>
      </c>
      <c r="G38" s="21">
        <f t="shared" si="0"/>
        <v>100</v>
      </c>
    </row>
    <row r="39" spans="1:7" ht="19.5">
      <c r="A39" s="12" t="s">
        <v>17</v>
      </c>
      <c r="B39" s="39" t="s">
        <v>65</v>
      </c>
      <c r="C39" s="35"/>
      <c r="D39" s="35"/>
      <c r="E39" s="13">
        <v>131290.6</v>
      </c>
      <c r="F39" s="13">
        <v>130823.3</v>
      </c>
      <c r="G39" s="13">
        <f t="shared" si="0"/>
        <v>99.64407200515497</v>
      </c>
    </row>
    <row r="40" spans="1:7" ht="15.75" customHeight="1">
      <c r="A40" s="22" t="s">
        <v>18</v>
      </c>
      <c r="B40" s="37" t="s">
        <v>66</v>
      </c>
      <c r="C40" s="38"/>
      <c r="D40" s="38"/>
      <c r="E40" s="21">
        <v>39267.7</v>
      </c>
      <c r="F40" s="21">
        <v>39187.4</v>
      </c>
      <c r="G40" s="21">
        <f t="shared" si="0"/>
        <v>99.79550623031143</v>
      </c>
    </row>
    <row r="41" spans="1:7" ht="15.75" customHeight="1">
      <c r="A41" s="22" t="s">
        <v>19</v>
      </c>
      <c r="B41" s="37" t="s">
        <v>67</v>
      </c>
      <c r="C41" s="38"/>
      <c r="D41" s="38"/>
      <c r="E41" s="21">
        <v>78360.9</v>
      </c>
      <c r="F41" s="21">
        <v>78015.8</v>
      </c>
      <c r="G41" s="21">
        <f t="shared" si="0"/>
        <v>99.55960179119944</v>
      </c>
    </row>
    <row r="42" spans="1:7" ht="15" customHeight="1">
      <c r="A42" s="22" t="s">
        <v>20</v>
      </c>
      <c r="B42" s="37" t="s">
        <v>68</v>
      </c>
      <c r="C42" s="38"/>
      <c r="D42" s="38"/>
      <c r="E42" s="21">
        <v>1673.8</v>
      </c>
      <c r="F42" s="21">
        <v>1670.7</v>
      </c>
      <c r="G42" s="21">
        <f t="shared" si="0"/>
        <v>99.81479268729836</v>
      </c>
    </row>
    <row r="43" spans="1:7" ht="21" customHeight="1">
      <c r="A43" s="22" t="s">
        <v>21</v>
      </c>
      <c r="B43" s="37" t="s">
        <v>69</v>
      </c>
      <c r="C43" s="38"/>
      <c r="D43" s="38"/>
      <c r="E43" s="21">
        <v>1988.2</v>
      </c>
      <c r="F43" s="21">
        <v>11949.4</v>
      </c>
      <c r="G43" s="21">
        <f t="shared" si="0"/>
        <v>601.015994366764</v>
      </c>
    </row>
    <row r="44" spans="1:7" ht="21.75" customHeight="1">
      <c r="A44" s="12" t="s">
        <v>22</v>
      </c>
      <c r="B44" s="67" t="s">
        <v>95</v>
      </c>
      <c r="C44" s="68"/>
      <c r="D44" s="68"/>
      <c r="E44" s="13">
        <v>6975.2</v>
      </c>
      <c r="F44" s="13">
        <v>6971.7</v>
      </c>
      <c r="G44" s="13">
        <f t="shared" si="0"/>
        <v>99.94982222731966</v>
      </c>
    </row>
    <row r="45" spans="1:7" ht="15" customHeight="1">
      <c r="A45" s="22" t="s">
        <v>23</v>
      </c>
      <c r="B45" s="37" t="s">
        <v>70</v>
      </c>
      <c r="C45" s="38"/>
      <c r="D45" s="38"/>
      <c r="E45" s="21">
        <v>5145</v>
      </c>
      <c r="F45" s="21">
        <v>5144.8</v>
      </c>
      <c r="G45" s="21">
        <f t="shared" si="0"/>
        <v>99.9961127308066</v>
      </c>
    </row>
    <row r="46" spans="1:7" ht="32.25" customHeight="1">
      <c r="A46" s="22" t="s">
        <v>24</v>
      </c>
      <c r="B46" s="37" t="s">
        <v>96</v>
      </c>
      <c r="C46" s="38"/>
      <c r="D46" s="38"/>
      <c r="E46" s="21">
        <v>1830.2</v>
      </c>
      <c r="F46" s="21">
        <v>1826.9</v>
      </c>
      <c r="G46" s="21">
        <f t="shared" si="0"/>
        <v>99.81969183695772</v>
      </c>
    </row>
    <row r="47" spans="1:7" ht="22.5" customHeight="1">
      <c r="A47" s="12" t="s">
        <v>25</v>
      </c>
      <c r="B47" s="39" t="s">
        <v>92</v>
      </c>
      <c r="C47" s="35"/>
      <c r="D47" s="35"/>
      <c r="E47" s="13">
        <v>50525.9</v>
      </c>
      <c r="F47" s="13">
        <v>48317.4</v>
      </c>
      <c r="G47" s="13">
        <f t="shared" si="0"/>
        <v>95.6289744467689</v>
      </c>
    </row>
    <row r="48" spans="1:7" ht="15" customHeight="1">
      <c r="A48" s="22" t="s">
        <v>26</v>
      </c>
      <c r="B48" s="37" t="s">
        <v>72</v>
      </c>
      <c r="C48" s="38"/>
      <c r="D48" s="38"/>
      <c r="E48" s="21">
        <v>31537.4</v>
      </c>
      <c r="F48" s="21">
        <v>29975.3</v>
      </c>
      <c r="G48" s="21">
        <f t="shared" si="0"/>
        <v>95.04683328365687</v>
      </c>
    </row>
    <row r="49" spans="1:7" ht="15.75" customHeight="1">
      <c r="A49" s="22" t="s">
        <v>27</v>
      </c>
      <c r="B49" s="37" t="s">
        <v>103</v>
      </c>
      <c r="C49" s="38"/>
      <c r="D49" s="38"/>
      <c r="E49" s="21">
        <v>11095.1</v>
      </c>
      <c r="F49" s="21">
        <v>11019.7</v>
      </c>
      <c r="G49" s="21">
        <f t="shared" si="0"/>
        <v>99.32042072626656</v>
      </c>
    </row>
    <row r="50" spans="1:7" ht="15.75" customHeight="1">
      <c r="A50" s="22" t="s">
        <v>28</v>
      </c>
      <c r="B50" s="37" t="s">
        <v>73</v>
      </c>
      <c r="C50" s="38"/>
      <c r="D50" s="38"/>
      <c r="E50" s="21">
        <v>5125.8</v>
      </c>
      <c r="F50" s="21">
        <v>5124.1</v>
      </c>
      <c r="G50" s="21">
        <f t="shared" si="0"/>
        <v>99.96683444535488</v>
      </c>
    </row>
    <row r="51" spans="1:7" ht="20.25" customHeight="1">
      <c r="A51" s="22" t="s">
        <v>71</v>
      </c>
      <c r="B51" s="37" t="s">
        <v>93</v>
      </c>
      <c r="C51" s="38"/>
      <c r="D51" s="38"/>
      <c r="E51" s="21">
        <v>2767.6</v>
      </c>
      <c r="F51" s="21">
        <v>2198.3</v>
      </c>
      <c r="G51" s="21">
        <f t="shared" si="0"/>
        <v>79.42983090041913</v>
      </c>
    </row>
    <row r="52" spans="1:7" ht="19.5" customHeight="1">
      <c r="A52" s="12">
        <v>1000</v>
      </c>
      <c r="B52" s="39" t="s">
        <v>75</v>
      </c>
      <c r="C52" s="35"/>
      <c r="D52" s="35"/>
      <c r="E52" s="13">
        <v>17729.8</v>
      </c>
      <c r="F52" s="13">
        <v>17473.9</v>
      </c>
      <c r="G52" s="13">
        <f t="shared" si="0"/>
        <v>98.55666730589179</v>
      </c>
    </row>
    <row r="53" spans="1:7" ht="15" customHeight="1">
      <c r="A53" s="22">
        <v>1003</v>
      </c>
      <c r="B53" s="37" t="s">
        <v>94</v>
      </c>
      <c r="C53" s="38"/>
      <c r="D53" s="38"/>
      <c r="E53" s="21">
        <v>16445.3</v>
      </c>
      <c r="F53" s="21">
        <v>16406.6</v>
      </c>
      <c r="G53" s="21">
        <f t="shared" si="0"/>
        <v>99.76467440545322</v>
      </c>
    </row>
    <row r="54" spans="1:7" ht="15.75" customHeight="1">
      <c r="A54" s="22">
        <v>1004</v>
      </c>
      <c r="B54" s="37" t="s">
        <v>76</v>
      </c>
      <c r="C54" s="38"/>
      <c r="D54" s="38"/>
      <c r="E54" s="21">
        <v>624.2</v>
      </c>
      <c r="F54" s="21">
        <v>512.4</v>
      </c>
      <c r="G54" s="21">
        <f aca="true" t="shared" si="1" ref="G54:G65">(F54/E54)*100</f>
        <v>82.08907401473886</v>
      </c>
    </row>
    <row r="55" spans="1:7" ht="31.5" customHeight="1">
      <c r="A55" s="22">
        <v>1006</v>
      </c>
      <c r="B55" s="40" t="s">
        <v>77</v>
      </c>
      <c r="C55" s="40"/>
      <c r="D55" s="37"/>
      <c r="E55" s="21">
        <v>660.3</v>
      </c>
      <c r="F55" s="21">
        <v>554.9</v>
      </c>
      <c r="G55" s="21">
        <f t="shared" si="1"/>
        <v>84.03755868544602</v>
      </c>
    </row>
    <row r="56" spans="1:7" ht="19.5" customHeight="1">
      <c r="A56" s="12">
        <v>1100</v>
      </c>
      <c r="B56" s="39" t="s">
        <v>74</v>
      </c>
      <c r="C56" s="35"/>
      <c r="D56" s="35"/>
      <c r="E56" s="13">
        <v>1753.2</v>
      </c>
      <c r="F56" s="13">
        <v>1712.8</v>
      </c>
      <c r="G56" s="13">
        <f t="shared" si="1"/>
        <v>97.6956422541638</v>
      </c>
    </row>
    <row r="57" spans="1:7" ht="15" customHeight="1">
      <c r="A57" s="22">
        <v>1102</v>
      </c>
      <c r="B57" s="47" t="s">
        <v>78</v>
      </c>
      <c r="C57" s="48"/>
      <c r="D57" s="49"/>
      <c r="E57" s="21">
        <v>998.2</v>
      </c>
      <c r="F57" s="21">
        <v>964.3</v>
      </c>
      <c r="G57" s="21">
        <f t="shared" si="1"/>
        <v>96.60388699659386</v>
      </c>
    </row>
    <row r="58" spans="1:7" ht="35.25" customHeight="1">
      <c r="A58" s="22">
        <v>1105</v>
      </c>
      <c r="B58" s="47" t="s">
        <v>100</v>
      </c>
      <c r="C58" s="48"/>
      <c r="D58" s="49"/>
      <c r="E58" s="21">
        <v>755</v>
      </c>
      <c r="F58" s="21">
        <v>748.5</v>
      </c>
      <c r="G58" s="21">
        <f t="shared" si="1"/>
        <v>99.13907284768212</v>
      </c>
    </row>
    <row r="59" spans="1:7" ht="21.75" customHeight="1">
      <c r="A59" s="12">
        <v>1200</v>
      </c>
      <c r="B59" s="50" t="s">
        <v>79</v>
      </c>
      <c r="C59" s="51"/>
      <c r="D59" s="52"/>
      <c r="E59" s="13">
        <v>1898</v>
      </c>
      <c r="F59" s="13">
        <v>1898</v>
      </c>
      <c r="G59" s="13">
        <f t="shared" si="1"/>
        <v>100</v>
      </c>
    </row>
    <row r="60" spans="1:7" ht="15" customHeight="1">
      <c r="A60" s="22">
        <v>1202</v>
      </c>
      <c r="B60" s="47" t="s">
        <v>97</v>
      </c>
      <c r="C60" s="48"/>
      <c r="D60" s="49"/>
      <c r="E60" s="21">
        <v>1898</v>
      </c>
      <c r="F60" s="21">
        <v>1898</v>
      </c>
      <c r="G60" s="21">
        <f t="shared" si="1"/>
        <v>100</v>
      </c>
    </row>
    <row r="61" spans="1:7" ht="83.25" customHeight="1">
      <c r="A61" s="12">
        <v>1400</v>
      </c>
      <c r="B61" s="50" t="s">
        <v>98</v>
      </c>
      <c r="C61" s="51"/>
      <c r="D61" s="52"/>
      <c r="E61" s="13">
        <v>27281.3</v>
      </c>
      <c r="F61" s="13">
        <v>27281.3</v>
      </c>
      <c r="G61" s="13">
        <f t="shared" si="1"/>
        <v>100</v>
      </c>
    </row>
    <row r="62" spans="1:7" ht="57" customHeight="1">
      <c r="A62" s="33">
        <v>1401</v>
      </c>
      <c r="B62" s="60" t="s">
        <v>101</v>
      </c>
      <c r="C62" s="61"/>
      <c r="D62" s="62"/>
      <c r="E62" s="21">
        <v>1928.7</v>
      </c>
      <c r="F62" s="21">
        <v>1928.7</v>
      </c>
      <c r="G62" s="21">
        <f t="shared" si="1"/>
        <v>100</v>
      </c>
    </row>
    <row r="63" spans="1:7" ht="51.75" customHeight="1">
      <c r="A63" s="22">
        <v>1403</v>
      </c>
      <c r="B63" s="40" t="s">
        <v>80</v>
      </c>
      <c r="C63" s="63"/>
      <c r="D63" s="64"/>
      <c r="E63" s="21">
        <v>25352.6</v>
      </c>
      <c r="F63" s="21">
        <v>25352.6</v>
      </c>
      <c r="G63" s="21">
        <f t="shared" si="1"/>
        <v>100</v>
      </c>
    </row>
    <row r="64" spans="1:7" ht="23.25" customHeight="1">
      <c r="A64" s="12"/>
      <c r="B64" s="55" t="s">
        <v>0</v>
      </c>
      <c r="C64" s="56"/>
      <c r="D64" s="56"/>
      <c r="E64" s="13">
        <f>E61+E59+E56+E52+E47+E44+E39+E37+E32+E26+E23+E21+E13</f>
        <v>361226.60000000003</v>
      </c>
      <c r="F64" s="13">
        <f>F61+F59+F56+F52+F47+F44+F39+F37+F32+F26+F23+F21+F13</f>
        <v>352325.4</v>
      </c>
      <c r="G64" s="13">
        <f t="shared" si="1"/>
        <v>97.5358403838477</v>
      </c>
    </row>
    <row r="65" spans="1:7" ht="18.75">
      <c r="A65" s="15"/>
      <c r="B65" s="57" t="s">
        <v>102</v>
      </c>
      <c r="C65" s="58"/>
      <c r="D65" s="58"/>
      <c r="E65" s="14">
        <v>-17375.4</v>
      </c>
      <c r="F65" s="14">
        <v>-5368.6</v>
      </c>
      <c r="G65" s="14">
        <f t="shared" si="1"/>
        <v>30.89770595209319</v>
      </c>
    </row>
    <row r="66" spans="2:7" ht="15">
      <c r="B66" s="59"/>
      <c r="C66" s="59"/>
      <c r="D66" s="59"/>
      <c r="E66" s="3"/>
      <c r="F66" s="3"/>
      <c r="G66" s="1"/>
    </row>
    <row r="67" spans="2:7" ht="12.75">
      <c r="B67" s="54"/>
      <c r="C67" s="54"/>
      <c r="D67" s="54"/>
      <c r="E67" s="2"/>
      <c r="F67" s="2"/>
      <c r="G67" s="2"/>
    </row>
  </sheetData>
  <mergeCells count="61">
    <mergeCell ref="C2:G2"/>
    <mergeCell ref="C3:G3"/>
    <mergeCell ref="A5:G5"/>
    <mergeCell ref="B25:D25"/>
    <mergeCell ref="B19:D19"/>
    <mergeCell ref="B24:D24"/>
    <mergeCell ref="B21:D21"/>
    <mergeCell ref="B22:D22"/>
    <mergeCell ref="A8:G8"/>
    <mergeCell ref="B15:D15"/>
    <mergeCell ref="B20:D20"/>
    <mergeCell ref="B23:D23"/>
    <mergeCell ref="B13:D13"/>
    <mergeCell ref="B16:D16"/>
    <mergeCell ref="B18:D18"/>
    <mergeCell ref="B14:D14"/>
    <mergeCell ref="B11:D11"/>
    <mergeCell ref="B44:D44"/>
    <mergeCell ref="B45:D45"/>
    <mergeCell ref="B46:D46"/>
    <mergeCell ref="B39:D39"/>
    <mergeCell ref="B34:D34"/>
    <mergeCell ref="B37:D37"/>
    <mergeCell ref="B28:D28"/>
    <mergeCell ref="B41:D41"/>
    <mergeCell ref="B42:D42"/>
    <mergeCell ref="B67:D67"/>
    <mergeCell ref="B54:D54"/>
    <mergeCell ref="B56:D56"/>
    <mergeCell ref="B64:D64"/>
    <mergeCell ref="B65:D65"/>
    <mergeCell ref="B66:D66"/>
    <mergeCell ref="B55:D55"/>
    <mergeCell ref="B62:D62"/>
    <mergeCell ref="B63:D63"/>
    <mergeCell ref="B59:D59"/>
    <mergeCell ref="B60:D60"/>
    <mergeCell ref="B61:D61"/>
    <mergeCell ref="B58:D58"/>
    <mergeCell ref="B33:D33"/>
    <mergeCell ref="B36:D36"/>
    <mergeCell ref="B52:D52"/>
    <mergeCell ref="B57:D57"/>
    <mergeCell ref="B40:D40"/>
    <mergeCell ref="B50:D50"/>
    <mergeCell ref="B51:D51"/>
    <mergeCell ref="D1:G1"/>
    <mergeCell ref="C4:G4"/>
    <mergeCell ref="B38:D38"/>
    <mergeCell ref="B26:D26"/>
    <mergeCell ref="B32:D32"/>
    <mergeCell ref="B29:D29"/>
    <mergeCell ref="B30:D30"/>
    <mergeCell ref="B31:D31"/>
    <mergeCell ref="B12:D12"/>
    <mergeCell ref="A7:G7"/>
    <mergeCell ref="B43:D43"/>
    <mergeCell ref="B53:D53"/>
    <mergeCell ref="B49:D49"/>
    <mergeCell ref="B47:D47"/>
    <mergeCell ref="B48:D4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Budg_2</cp:lastModifiedBy>
  <cp:lastPrinted>2012-02-13T07:16:47Z</cp:lastPrinted>
  <dcterms:created xsi:type="dcterms:W3CDTF">2008-07-08T13:26:58Z</dcterms:created>
  <dcterms:modified xsi:type="dcterms:W3CDTF">2012-02-13T12:44:11Z</dcterms:modified>
  <cp:category/>
  <cp:version/>
  <cp:contentType/>
  <cp:contentStatus/>
</cp:coreProperties>
</file>