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К земскому собранию" sheetId="1" r:id="rId1"/>
  </sheets>
  <definedNames/>
  <calcPr fullCalcOnLoad="1"/>
</workbook>
</file>

<file path=xl/sharedStrings.xml><?xml version="1.0" encoding="utf-8"?>
<sst xmlns="http://schemas.openxmlformats.org/spreadsheetml/2006/main" count="99" uniqueCount="99">
  <si>
    <t xml:space="preserve">Итого расходов        </t>
  </si>
  <si>
    <t>О100</t>
  </si>
  <si>
    <t>О103</t>
  </si>
  <si>
    <t>О104</t>
  </si>
  <si>
    <t>О106</t>
  </si>
  <si>
    <t>О300</t>
  </si>
  <si>
    <t>О309</t>
  </si>
  <si>
    <t>О400</t>
  </si>
  <si>
    <t>О405</t>
  </si>
  <si>
    <t>О408</t>
  </si>
  <si>
    <t>О412</t>
  </si>
  <si>
    <t>О500</t>
  </si>
  <si>
    <t>О501</t>
  </si>
  <si>
    <t>О502</t>
  </si>
  <si>
    <t>О600</t>
  </si>
  <si>
    <t>О700</t>
  </si>
  <si>
    <t>О701</t>
  </si>
  <si>
    <t>О702</t>
  </si>
  <si>
    <t>О707</t>
  </si>
  <si>
    <t>О709</t>
  </si>
  <si>
    <t>О800</t>
  </si>
  <si>
    <t>О801</t>
  </si>
  <si>
    <t>О804</t>
  </si>
  <si>
    <t>О503</t>
  </si>
  <si>
    <t>% исполнения к уточненному плану</t>
  </si>
  <si>
    <t>тыс.руб.</t>
  </si>
  <si>
    <t>О105</t>
  </si>
  <si>
    <t>0505</t>
  </si>
  <si>
    <t>1.  Общегосударственные вопросы</t>
  </si>
  <si>
    <t>О603</t>
  </si>
  <si>
    <t>О401</t>
  </si>
  <si>
    <t>Код бюджетной классификации</t>
  </si>
  <si>
    <t>Наименование показателя</t>
  </si>
  <si>
    <t xml:space="preserve">по разделам, подразделам классификации расходов бюджета </t>
  </si>
  <si>
    <t>0102</t>
  </si>
  <si>
    <t>1.1 Функционирование высшего должностного лица субъекта Российской Федерации и муниципального образования</t>
  </si>
  <si>
    <t xml:space="preserve">1.3.Функционирование Правительства Российской Федерации , высших исполнительных органов государственной власти субъектов Российской Федерации,  местных администраций. </t>
  </si>
  <si>
    <t>1.4.Судебная система</t>
  </si>
  <si>
    <t>1.5.Обеспечение деятельности финансовых, налоговых и таможенных органов и органов финансового (финансовобюджетного) надзора</t>
  </si>
  <si>
    <t>0111</t>
  </si>
  <si>
    <t>0113</t>
  </si>
  <si>
    <t>0200</t>
  </si>
  <si>
    <t>2.Национальная оборона</t>
  </si>
  <si>
    <t>0203</t>
  </si>
  <si>
    <t>2.1.Мобилизационная и вневойсковая подготовка</t>
  </si>
  <si>
    <t>3.Национая безопасность и правоохранительная деятельность</t>
  </si>
  <si>
    <t>4.Национальная экономика</t>
  </si>
  <si>
    <t>4.1.Общеэкономические вопросы</t>
  </si>
  <si>
    <t>5.Жилищно-коммунальное хозяйство</t>
  </si>
  <si>
    <t>5.1.Жилищное хозяйство</t>
  </si>
  <si>
    <t>5.2. Коммунальное хозяйство</t>
  </si>
  <si>
    <t>5.3.Благоустройство</t>
  </si>
  <si>
    <t>6.Охрана окружающей среды</t>
  </si>
  <si>
    <t>6.1. Охрана объектов растительного и животного мира и среды их обитания.</t>
  </si>
  <si>
    <t xml:space="preserve">7. Образование           </t>
  </si>
  <si>
    <t>7.1.Дошкольное образование</t>
  </si>
  <si>
    <t xml:space="preserve">7.2.Общее образование </t>
  </si>
  <si>
    <t>7.3.Молодежная политика и оздоровление детей</t>
  </si>
  <si>
    <t>7.4.Другие вопросы в области образования</t>
  </si>
  <si>
    <t xml:space="preserve">8.1.Культура                    </t>
  </si>
  <si>
    <t xml:space="preserve">к решению Земского собрания  </t>
  </si>
  <si>
    <t xml:space="preserve">Большемурашкинского муниципального района </t>
  </si>
  <si>
    <t>1.2.Функционирование законодательных (представительных )органов государственной власти и представительных органов муниципальных образований</t>
  </si>
  <si>
    <t>1.6.Резервные фонды</t>
  </si>
  <si>
    <t>1.7.Другие общегосударственные вопросы</t>
  </si>
  <si>
    <t>8.Культура и кинематография</t>
  </si>
  <si>
    <t>8.2.Другие вопросы в области культуры и кинематографии</t>
  </si>
  <si>
    <t>5.4 Другие вопросы в области жилищно-коммунального хозяйства</t>
  </si>
  <si>
    <t xml:space="preserve">Исполнение расходов  районного бюджета </t>
  </si>
  <si>
    <t>Приложение  3</t>
  </si>
  <si>
    <t>3.1.Защита населения и территории от чрезвычайных ситуаций  природного и техногенного характера, гражданская оборона.</t>
  </si>
  <si>
    <t>О310</t>
  </si>
  <si>
    <t xml:space="preserve">3.2.Обеспечение противопожарной безопасности </t>
  </si>
  <si>
    <t>О409</t>
  </si>
  <si>
    <t>О410</t>
  </si>
  <si>
    <t>9.1. Социальное обеспечение населения</t>
  </si>
  <si>
    <t>9.Социальная политика</t>
  </si>
  <si>
    <t>9.2.Охрана семьи и детства</t>
  </si>
  <si>
    <t>9.3.Другие вопросы в области социальной политики</t>
  </si>
  <si>
    <t>10.Физическая культура и спорт</t>
  </si>
  <si>
    <t>10.1 Массовый спорт</t>
  </si>
  <si>
    <t>10.2 Другие вопросы в области физической культуры и спорта</t>
  </si>
  <si>
    <t xml:space="preserve">11.Средства массовой информации </t>
  </si>
  <si>
    <t>11.1.Периодическая печать и издательства</t>
  </si>
  <si>
    <t>12.Межбюджетные трансферты общего характера субъектов Российской Федерации и муниципальных образований</t>
  </si>
  <si>
    <t>12.1. Дотации на выравнивание бюджетной обеспеченности субъектов Российской Федерации и муниципальных образований</t>
  </si>
  <si>
    <t>12.2.Прочие межбюджетные трансферты бюджетам субъектов Российской Федерации и муниципальных образований общего характера</t>
  </si>
  <si>
    <t>" Об утверждении отчета об исполнении районного бюджета за 2013 год"</t>
  </si>
  <si>
    <t>за 2013 год</t>
  </si>
  <si>
    <t>Уточненный план на 2013год</t>
  </si>
  <si>
    <t>Исполнено за 2013 год</t>
  </si>
  <si>
    <t>4.2.Топливо и энергетика</t>
  </si>
  <si>
    <t>О402</t>
  </si>
  <si>
    <t xml:space="preserve">4.3.Сельское хозяйство и рыболовство              </t>
  </si>
  <si>
    <t>4.4.Водное хозяйство</t>
  </si>
  <si>
    <t xml:space="preserve">4.5.Транспорт                          </t>
  </si>
  <si>
    <t>4.6.Дорожное хозяйство</t>
  </si>
  <si>
    <t>4.7. Связь и информатика</t>
  </si>
  <si>
    <t>4.8.Другие вопросы в области национальной экономики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</si>
</sst>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173" fontId="10" fillId="0" borderId="10" xfId="0" applyNumberFormat="1" applyFont="1" applyBorder="1" applyAlignment="1">
      <alignment horizontal="center"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49" fontId="12" fillId="33" borderId="10" xfId="0" applyNumberFormat="1" applyFont="1" applyFill="1" applyBorder="1" applyAlignment="1">
      <alignment horizontal="center" vertical="top" wrapText="1"/>
    </xf>
    <xf numFmtId="173" fontId="12" fillId="0" borderId="10" xfId="0" applyNumberFormat="1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173" fontId="12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top" wrapText="1"/>
    </xf>
    <xf numFmtId="49" fontId="12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/>
    </xf>
    <xf numFmtId="0" fontId="14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/>
    </xf>
    <xf numFmtId="173" fontId="10" fillId="33" borderId="10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2" fillId="33" borderId="13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2" fillId="33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49" fontId="12" fillId="33" borderId="13" xfId="0" applyNumberFormat="1" applyFont="1" applyFill="1" applyBorder="1" applyAlignment="1">
      <alignment horizontal="left" vertical="top" wrapText="1"/>
    </xf>
    <xf numFmtId="49" fontId="12" fillId="33" borderId="12" xfId="0" applyNumberFormat="1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12" fillId="33" borderId="13" xfId="0" applyFont="1" applyFill="1" applyBorder="1" applyAlignment="1">
      <alignment vertical="top" wrapText="1" readingOrder="1"/>
    </xf>
    <xf numFmtId="0" fontId="6" fillId="0" borderId="13" xfId="0" applyFont="1" applyBorder="1" applyAlignment="1">
      <alignment vertical="top" wrapText="1" readingOrder="1"/>
    </xf>
    <xf numFmtId="0" fontId="6" fillId="0" borderId="12" xfId="0" applyFont="1" applyBorder="1" applyAlignment="1">
      <alignment vertical="top" wrapText="1" readingOrder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0" fillId="33" borderId="13" xfId="0" applyNumberFormat="1" applyFont="1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8">
      <selection activeCell="E61" sqref="E61"/>
    </sheetView>
  </sheetViews>
  <sheetFormatPr defaultColWidth="9.00390625" defaultRowHeight="12.75"/>
  <cols>
    <col min="1" max="1" width="15.75390625" style="0" customWidth="1"/>
    <col min="3" max="3" width="7.125" style="0" customWidth="1"/>
    <col min="4" max="4" width="31.375" style="0" customWidth="1"/>
    <col min="5" max="5" width="15.875" style="0" customWidth="1"/>
    <col min="6" max="6" width="13.75390625" style="0" customWidth="1"/>
    <col min="7" max="7" width="13.375" style="0" customWidth="1"/>
  </cols>
  <sheetData>
    <row r="1" spans="1:7" ht="18.75" customHeight="1">
      <c r="A1" s="4"/>
      <c r="B1" s="4"/>
      <c r="C1" s="5"/>
      <c r="D1" s="32" t="s">
        <v>69</v>
      </c>
      <c r="E1" s="32"/>
      <c r="F1" s="32"/>
      <c r="G1" s="32"/>
    </row>
    <row r="2" spans="1:7" ht="18.75">
      <c r="A2" s="4"/>
      <c r="B2" s="4"/>
      <c r="C2" s="32" t="s">
        <v>60</v>
      </c>
      <c r="D2" s="32"/>
      <c r="E2" s="32"/>
      <c r="F2" s="32"/>
      <c r="G2" s="32"/>
    </row>
    <row r="3" spans="1:7" ht="18.75">
      <c r="A3" s="4"/>
      <c r="B3" s="4"/>
      <c r="C3" s="32" t="s">
        <v>61</v>
      </c>
      <c r="D3" s="32"/>
      <c r="E3" s="32"/>
      <c r="F3" s="32"/>
      <c r="G3" s="32"/>
    </row>
    <row r="4" spans="1:7" ht="18.75">
      <c r="A4" s="32" t="s">
        <v>87</v>
      </c>
      <c r="B4" s="64"/>
      <c r="C4" s="64"/>
      <c r="D4" s="64"/>
      <c r="E4" s="64"/>
      <c r="F4" s="64"/>
      <c r="G4" s="64"/>
    </row>
    <row r="5" spans="1:7" ht="18.75">
      <c r="A5" s="7"/>
      <c r="B5" s="15"/>
      <c r="C5" s="15"/>
      <c r="D5" s="5"/>
      <c r="E5" s="15"/>
      <c r="F5" s="15"/>
      <c r="G5" s="15"/>
    </row>
    <row r="6" spans="1:7" ht="20.25">
      <c r="A6" s="68" t="s">
        <v>68</v>
      </c>
      <c r="B6" s="68"/>
      <c r="C6" s="68"/>
      <c r="D6" s="68"/>
      <c r="E6" s="68"/>
      <c r="F6" s="68"/>
      <c r="G6" s="68"/>
    </row>
    <row r="7" spans="1:7" ht="20.25">
      <c r="A7" s="68" t="s">
        <v>33</v>
      </c>
      <c r="B7" s="68"/>
      <c r="C7" s="68"/>
      <c r="D7" s="68"/>
      <c r="E7" s="68"/>
      <c r="F7" s="68"/>
      <c r="G7" s="68"/>
    </row>
    <row r="8" spans="1:7" ht="20.25">
      <c r="A8" s="21"/>
      <c r="B8" s="21"/>
      <c r="C8" s="21"/>
      <c r="D8" s="21" t="s">
        <v>88</v>
      </c>
      <c r="E8" s="21"/>
      <c r="F8" s="21"/>
      <c r="G8" s="21"/>
    </row>
    <row r="9" spans="1:7" ht="19.5" thickBot="1">
      <c r="A9" s="5"/>
      <c r="B9" s="6"/>
      <c r="C9" s="6"/>
      <c r="D9" s="6"/>
      <c r="E9" s="6"/>
      <c r="F9" s="6"/>
      <c r="G9" s="7" t="s">
        <v>25</v>
      </c>
    </row>
    <row r="10" spans="1:7" ht="93.75" customHeight="1">
      <c r="A10" s="22" t="s">
        <v>31</v>
      </c>
      <c r="B10" s="49" t="s">
        <v>32</v>
      </c>
      <c r="C10" s="49"/>
      <c r="D10" s="50"/>
      <c r="E10" s="23" t="s">
        <v>89</v>
      </c>
      <c r="F10" s="24" t="s">
        <v>90</v>
      </c>
      <c r="G10" s="25" t="s">
        <v>24</v>
      </c>
    </row>
    <row r="11" spans="1:7" ht="18.75">
      <c r="A11" s="8">
        <v>1</v>
      </c>
      <c r="B11" s="65">
        <v>2</v>
      </c>
      <c r="C11" s="66"/>
      <c r="D11" s="67"/>
      <c r="E11" s="9">
        <v>3</v>
      </c>
      <c r="F11" s="10">
        <v>4</v>
      </c>
      <c r="G11" s="11">
        <v>5</v>
      </c>
    </row>
    <row r="12" spans="1:7" ht="24" customHeight="1">
      <c r="A12" s="12" t="s">
        <v>1</v>
      </c>
      <c r="B12" s="69" t="s">
        <v>28</v>
      </c>
      <c r="C12" s="70"/>
      <c r="D12" s="52"/>
      <c r="E12" s="13">
        <v>33555.7</v>
      </c>
      <c r="F12" s="13">
        <v>33483</v>
      </c>
      <c r="G12" s="13">
        <f>(F12/E12)*100</f>
        <v>99.78334530348049</v>
      </c>
    </row>
    <row r="13" spans="1:7" ht="49.5" customHeight="1">
      <c r="A13" s="16" t="s">
        <v>34</v>
      </c>
      <c r="B13" s="46" t="s">
        <v>35</v>
      </c>
      <c r="C13" s="47"/>
      <c r="D13" s="48"/>
      <c r="E13" s="17">
        <v>659.4</v>
      </c>
      <c r="F13" s="17">
        <v>659.4</v>
      </c>
      <c r="G13" s="17">
        <f aca="true" t="shared" si="0" ref="G13:G50">(F13/E13)*100</f>
        <v>100</v>
      </c>
    </row>
    <row r="14" spans="1:7" ht="67.5" customHeight="1">
      <c r="A14" s="18" t="s">
        <v>2</v>
      </c>
      <c r="B14" s="34" t="s">
        <v>62</v>
      </c>
      <c r="C14" s="43"/>
      <c r="D14" s="43"/>
      <c r="E14" s="17">
        <v>798.8</v>
      </c>
      <c r="F14" s="17">
        <v>798.2</v>
      </c>
      <c r="G14" s="17">
        <f t="shared" si="0"/>
        <v>99.9248873309965</v>
      </c>
    </row>
    <row r="15" spans="1:7" ht="83.25" customHeight="1">
      <c r="A15" s="18" t="s">
        <v>3</v>
      </c>
      <c r="B15" s="34" t="s">
        <v>36</v>
      </c>
      <c r="C15" s="43"/>
      <c r="D15" s="43"/>
      <c r="E15" s="17">
        <v>20283.5</v>
      </c>
      <c r="F15" s="17">
        <v>20263</v>
      </c>
      <c r="G15" s="17">
        <f t="shared" si="0"/>
        <v>99.89893262997018</v>
      </c>
    </row>
    <row r="16" spans="1:7" ht="18" customHeight="1">
      <c r="A16" s="18" t="s">
        <v>26</v>
      </c>
      <c r="B16" s="27" t="s">
        <v>37</v>
      </c>
      <c r="C16" s="26"/>
      <c r="D16" s="26"/>
      <c r="E16" s="17">
        <v>1.5</v>
      </c>
      <c r="F16" s="17">
        <v>1.5</v>
      </c>
      <c r="G16" s="17">
        <f t="shared" si="0"/>
        <v>100</v>
      </c>
    </row>
    <row r="17" spans="1:7" ht="52.5" customHeight="1">
      <c r="A17" s="18" t="s">
        <v>4</v>
      </c>
      <c r="B17" s="34" t="s">
        <v>38</v>
      </c>
      <c r="C17" s="43"/>
      <c r="D17" s="43"/>
      <c r="E17" s="17">
        <v>7474.8</v>
      </c>
      <c r="F17" s="17">
        <v>7470.7</v>
      </c>
      <c r="G17" s="17">
        <f t="shared" si="0"/>
        <v>99.94514903408786</v>
      </c>
    </row>
    <row r="18" spans="1:7" ht="15.75">
      <c r="A18" s="16" t="s">
        <v>39</v>
      </c>
      <c r="B18" s="34" t="s">
        <v>63</v>
      </c>
      <c r="C18" s="43"/>
      <c r="D18" s="43"/>
      <c r="E18" s="17"/>
      <c r="F18" s="17"/>
      <c r="G18" s="17"/>
    </row>
    <row r="19" spans="1:7" ht="22.5" customHeight="1">
      <c r="A19" s="16" t="s">
        <v>40</v>
      </c>
      <c r="B19" s="34" t="s">
        <v>64</v>
      </c>
      <c r="C19" s="43"/>
      <c r="D19" s="43"/>
      <c r="E19" s="17">
        <v>4337.7</v>
      </c>
      <c r="F19" s="19">
        <v>4290.2</v>
      </c>
      <c r="G19" s="17">
        <f t="shared" si="0"/>
        <v>98.90494962768287</v>
      </c>
    </row>
    <row r="20" spans="1:7" ht="22.5" customHeight="1">
      <c r="A20" s="14" t="s">
        <v>41</v>
      </c>
      <c r="B20" s="69" t="s">
        <v>42</v>
      </c>
      <c r="C20" s="70"/>
      <c r="D20" s="52"/>
      <c r="E20" s="13">
        <v>452</v>
      </c>
      <c r="F20" s="31">
        <v>452</v>
      </c>
      <c r="G20" s="13">
        <f t="shared" si="0"/>
        <v>100</v>
      </c>
    </row>
    <row r="21" spans="1:7" ht="36.75" customHeight="1">
      <c r="A21" s="16" t="s">
        <v>43</v>
      </c>
      <c r="B21" s="37" t="s">
        <v>44</v>
      </c>
      <c r="C21" s="51"/>
      <c r="D21" s="44"/>
      <c r="E21" s="17">
        <v>452</v>
      </c>
      <c r="F21" s="19">
        <v>452</v>
      </c>
      <c r="G21" s="17">
        <f t="shared" si="0"/>
        <v>100</v>
      </c>
    </row>
    <row r="22" spans="1:7" ht="41.25" customHeight="1">
      <c r="A22" s="12" t="s">
        <v>5</v>
      </c>
      <c r="B22" s="35" t="s">
        <v>45</v>
      </c>
      <c r="C22" s="36"/>
      <c r="D22" s="36"/>
      <c r="E22" s="13">
        <v>7538.7</v>
      </c>
      <c r="F22" s="13">
        <v>7513.5</v>
      </c>
      <c r="G22" s="13">
        <f t="shared" si="0"/>
        <v>99.66572485972382</v>
      </c>
    </row>
    <row r="23" spans="1:7" ht="51" customHeight="1">
      <c r="A23" s="18" t="s">
        <v>6</v>
      </c>
      <c r="B23" s="34" t="s">
        <v>70</v>
      </c>
      <c r="C23" s="43"/>
      <c r="D23" s="43"/>
      <c r="E23" s="17">
        <v>1630.5</v>
      </c>
      <c r="F23" s="17">
        <v>1628.7</v>
      </c>
      <c r="G23" s="17">
        <f t="shared" si="0"/>
        <v>99.88960441582337</v>
      </c>
    </row>
    <row r="24" spans="1:7" ht="33.75" customHeight="1">
      <c r="A24" s="18" t="s">
        <v>71</v>
      </c>
      <c r="B24" s="40" t="s">
        <v>72</v>
      </c>
      <c r="C24" s="41"/>
      <c r="D24" s="42"/>
      <c r="E24" s="17">
        <v>5908.2</v>
      </c>
      <c r="F24" s="17">
        <v>5884.8</v>
      </c>
      <c r="G24" s="17">
        <f t="shared" si="0"/>
        <v>99.60394028638164</v>
      </c>
    </row>
    <row r="25" spans="1:7" ht="25.5" customHeight="1">
      <c r="A25" s="12" t="s">
        <v>7</v>
      </c>
      <c r="B25" s="35" t="s">
        <v>46</v>
      </c>
      <c r="C25" s="36"/>
      <c r="D25" s="36"/>
      <c r="E25" s="13">
        <v>83962.6</v>
      </c>
      <c r="F25" s="13">
        <v>83339.2</v>
      </c>
      <c r="G25" s="13">
        <f t="shared" si="0"/>
        <v>99.25752656539935</v>
      </c>
    </row>
    <row r="26" spans="1:7" ht="18.75" customHeight="1">
      <c r="A26" s="18" t="s">
        <v>30</v>
      </c>
      <c r="B26" s="28" t="s">
        <v>47</v>
      </c>
      <c r="C26" s="29"/>
      <c r="D26" s="29"/>
      <c r="E26" s="17">
        <v>137</v>
      </c>
      <c r="F26" s="17">
        <v>137</v>
      </c>
      <c r="G26" s="17">
        <f t="shared" si="0"/>
        <v>100</v>
      </c>
    </row>
    <row r="27" spans="1:7" ht="18.75" customHeight="1">
      <c r="A27" s="18" t="s">
        <v>92</v>
      </c>
      <c r="B27" s="71" t="s">
        <v>91</v>
      </c>
      <c r="C27" s="72"/>
      <c r="D27" s="73"/>
      <c r="E27" s="17">
        <v>118</v>
      </c>
      <c r="F27" s="17">
        <v>118</v>
      </c>
      <c r="G27" s="17">
        <f t="shared" si="0"/>
        <v>100</v>
      </c>
    </row>
    <row r="28" spans="1:7" ht="15.75" customHeight="1">
      <c r="A28" s="18" t="s">
        <v>8</v>
      </c>
      <c r="B28" s="34" t="s">
        <v>93</v>
      </c>
      <c r="C28" s="43"/>
      <c r="D28" s="43"/>
      <c r="E28" s="17">
        <v>57940.7</v>
      </c>
      <c r="F28" s="17">
        <v>57940.7</v>
      </c>
      <c r="G28" s="17">
        <f t="shared" si="0"/>
        <v>100</v>
      </c>
    </row>
    <row r="29" spans="1:7" ht="15.75" customHeight="1">
      <c r="A29" s="18"/>
      <c r="B29" s="40" t="s">
        <v>94</v>
      </c>
      <c r="C29" s="41"/>
      <c r="D29" s="42"/>
      <c r="E29" s="17">
        <v>979.4</v>
      </c>
      <c r="F29" s="17">
        <v>384.2</v>
      </c>
      <c r="G29" s="17">
        <f t="shared" si="0"/>
        <v>39.22809883602205</v>
      </c>
    </row>
    <row r="30" spans="1:7" ht="18" customHeight="1">
      <c r="A30" s="18" t="s">
        <v>9</v>
      </c>
      <c r="B30" s="44" t="s">
        <v>95</v>
      </c>
      <c r="C30" s="45"/>
      <c r="D30" s="45"/>
      <c r="E30" s="17">
        <v>10725</v>
      </c>
      <c r="F30" s="17">
        <v>10725</v>
      </c>
      <c r="G30" s="17">
        <f t="shared" si="0"/>
        <v>100</v>
      </c>
    </row>
    <row r="31" spans="1:7" ht="18" customHeight="1">
      <c r="A31" s="18" t="s">
        <v>73</v>
      </c>
      <c r="B31" s="37" t="s">
        <v>96</v>
      </c>
      <c r="C31" s="38"/>
      <c r="D31" s="39"/>
      <c r="E31" s="17">
        <v>6822.1</v>
      </c>
      <c r="F31" s="17">
        <v>6822.1</v>
      </c>
      <c r="G31" s="17">
        <f t="shared" si="0"/>
        <v>100</v>
      </c>
    </row>
    <row r="32" spans="1:7" ht="18" customHeight="1">
      <c r="A32" s="18" t="s">
        <v>74</v>
      </c>
      <c r="B32" s="37" t="s">
        <v>97</v>
      </c>
      <c r="C32" s="38"/>
      <c r="D32" s="39"/>
      <c r="E32" s="17">
        <v>15.6</v>
      </c>
      <c r="F32" s="17">
        <v>15.6</v>
      </c>
      <c r="G32" s="17">
        <f t="shared" si="0"/>
        <v>100</v>
      </c>
    </row>
    <row r="33" spans="1:7" ht="37.5" customHeight="1">
      <c r="A33" s="18" t="s">
        <v>10</v>
      </c>
      <c r="B33" s="34" t="s">
        <v>98</v>
      </c>
      <c r="C33" s="43"/>
      <c r="D33" s="43"/>
      <c r="E33" s="17">
        <v>7224.8</v>
      </c>
      <c r="F33" s="19">
        <v>7196.6</v>
      </c>
      <c r="G33" s="17">
        <f t="shared" si="0"/>
        <v>99.60967777654744</v>
      </c>
    </row>
    <row r="34" spans="1:7" ht="18.75">
      <c r="A34" s="12" t="s">
        <v>11</v>
      </c>
      <c r="B34" s="35" t="s">
        <v>48</v>
      </c>
      <c r="C34" s="36"/>
      <c r="D34" s="36"/>
      <c r="E34" s="13">
        <v>41755.8</v>
      </c>
      <c r="F34" s="13">
        <v>3719.2</v>
      </c>
      <c r="G34" s="13">
        <f t="shared" si="0"/>
        <v>8.907026089788724</v>
      </c>
    </row>
    <row r="35" spans="1:7" ht="15" customHeight="1">
      <c r="A35" s="18" t="s">
        <v>12</v>
      </c>
      <c r="B35" s="34" t="s">
        <v>49</v>
      </c>
      <c r="C35" s="43"/>
      <c r="D35" s="43"/>
      <c r="E35" s="17">
        <v>38924.6</v>
      </c>
      <c r="F35" s="17">
        <v>889.4</v>
      </c>
      <c r="G35" s="17">
        <f t="shared" si="0"/>
        <v>2.284930352527707</v>
      </c>
    </row>
    <row r="36" spans="1:7" ht="15.75" customHeight="1">
      <c r="A36" s="18" t="s">
        <v>13</v>
      </c>
      <c r="B36" s="34" t="s">
        <v>50</v>
      </c>
      <c r="C36" s="43"/>
      <c r="D36" s="43"/>
      <c r="E36" s="17">
        <v>1501</v>
      </c>
      <c r="F36" s="17">
        <v>1499.6</v>
      </c>
      <c r="G36" s="17">
        <f t="shared" si="0"/>
        <v>99.90672884743503</v>
      </c>
    </row>
    <row r="37" spans="1:7" ht="15" customHeight="1">
      <c r="A37" s="18" t="s">
        <v>23</v>
      </c>
      <c r="B37" s="28" t="s">
        <v>51</v>
      </c>
      <c r="C37" s="30"/>
      <c r="D37" s="30"/>
      <c r="E37" s="17">
        <v>129.2</v>
      </c>
      <c r="F37" s="17">
        <v>129.2</v>
      </c>
      <c r="G37" s="17">
        <f t="shared" si="0"/>
        <v>100</v>
      </c>
    </row>
    <row r="38" spans="1:7" ht="33" customHeight="1">
      <c r="A38" s="16" t="s">
        <v>27</v>
      </c>
      <c r="B38" s="51" t="s">
        <v>67</v>
      </c>
      <c r="C38" s="51"/>
      <c r="D38" s="44"/>
      <c r="E38" s="17">
        <v>1201</v>
      </c>
      <c r="F38" s="17">
        <v>1201</v>
      </c>
      <c r="G38" s="17">
        <f t="shared" si="0"/>
        <v>100</v>
      </c>
    </row>
    <row r="39" spans="1:7" ht="20.25" customHeight="1">
      <c r="A39" s="12" t="s">
        <v>14</v>
      </c>
      <c r="B39" s="35" t="s">
        <v>52</v>
      </c>
      <c r="C39" s="36"/>
      <c r="D39" s="36"/>
      <c r="E39" s="13">
        <v>15</v>
      </c>
      <c r="F39" s="13">
        <v>15</v>
      </c>
      <c r="G39" s="13">
        <f t="shared" si="0"/>
        <v>100</v>
      </c>
    </row>
    <row r="40" spans="1:7" ht="33.75" customHeight="1">
      <c r="A40" s="18" t="s">
        <v>29</v>
      </c>
      <c r="B40" s="33" t="s">
        <v>53</v>
      </c>
      <c r="C40" s="33"/>
      <c r="D40" s="34"/>
      <c r="E40" s="17">
        <v>15</v>
      </c>
      <c r="F40" s="17">
        <v>15</v>
      </c>
      <c r="G40" s="17">
        <f t="shared" si="0"/>
        <v>100</v>
      </c>
    </row>
    <row r="41" spans="1:7" ht="18.75">
      <c r="A41" s="12" t="s">
        <v>15</v>
      </c>
      <c r="B41" s="35" t="s">
        <v>54</v>
      </c>
      <c r="C41" s="36"/>
      <c r="D41" s="36"/>
      <c r="E41" s="13">
        <v>182409.8</v>
      </c>
      <c r="F41" s="13">
        <v>181252.2</v>
      </c>
      <c r="G41" s="13">
        <f t="shared" si="0"/>
        <v>99.36538497383366</v>
      </c>
    </row>
    <row r="42" spans="1:7" ht="15.75" customHeight="1">
      <c r="A42" s="18" t="s">
        <v>16</v>
      </c>
      <c r="B42" s="34" t="s">
        <v>55</v>
      </c>
      <c r="C42" s="43"/>
      <c r="D42" s="43"/>
      <c r="E42" s="17">
        <v>51619</v>
      </c>
      <c r="F42" s="17">
        <v>51142.1</v>
      </c>
      <c r="G42" s="17">
        <f t="shared" si="0"/>
        <v>99.07611538387027</v>
      </c>
    </row>
    <row r="43" spans="1:7" ht="18.75" customHeight="1">
      <c r="A43" s="18" t="s">
        <v>17</v>
      </c>
      <c r="B43" s="34" t="s">
        <v>56</v>
      </c>
      <c r="C43" s="43"/>
      <c r="D43" s="43"/>
      <c r="E43" s="17">
        <v>107212.8</v>
      </c>
      <c r="F43" s="17">
        <v>106552.3</v>
      </c>
      <c r="G43" s="17">
        <f t="shared" si="0"/>
        <v>99.38393550023878</v>
      </c>
    </row>
    <row r="44" spans="1:7" ht="36" customHeight="1">
      <c r="A44" s="18" t="s">
        <v>18</v>
      </c>
      <c r="B44" s="34" t="s">
        <v>57</v>
      </c>
      <c r="C44" s="43"/>
      <c r="D44" s="43"/>
      <c r="E44" s="17">
        <v>1812.7</v>
      </c>
      <c r="F44" s="17">
        <v>1809</v>
      </c>
      <c r="G44" s="17">
        <f t="shared" si="0"/>
        <v>99.79588459204501</v>
      </c>
    </row>
    <row r="45" spans="1:7" ht="21" customHeight="1">
      <c r="A45" s="18" t="s">
        <v>19</v>
      </c>
      <c r="B45" s="34" t="s">
        <v>58</v>
      </c>
      <c r="C45" s="43"/>
      <c r="D45" s="43"/>
      <c r="E45" s="17">
        <v>21765.3</v>
      </c>
      <c r="F45" s="17">
        <v>21748.8</v>
      </c>
      <c r="G45" s="17">
        <f t="shared" si="0"/>
        <v>99.92419125856294</v>
      </c>
    </row>
    <row r="46" spans="1:7" ht="21.75" customHeight="1">
      <c r="A46" s="12" t="s">
        <v>20</v>
      </c>
      <c r="B46" s="52" t="s">
        <v>65</v>
      </c>
      <c r="C46" s="53"/>
      <c r="D46" s="53"/>
      <c r="E46" s="13">
        <v>17099.7</v>
      </c>
      <c r="F46" s="13">
        <v>17084</v>
      </c>
      <c r="G46" s="13">
        <f t="shared" si="0"/>
        <v>99.90818552372264</v>
      </c>
    </row>
    <row r="47" spans="1:7" ht="18" customHeight="1">
      <c r="A47" s="18" t="s">
        <v>21</v>
      </c>
      <c r="B47" s="34" t="s">
        <v>59</v>
      </c>
      <c r="C47" s="43"/>
      <c r="D47" s="43"/>
      <c r="E47" s="17">
        <v>15673.9</v>
      </c>
      <c r="F47" s="17">
        <v>15663.4</v>
      </c>
      <c r="G47" s="17">
        <f t="shared" si="0"/>
        <v>99.93300965299</v>
      </c>
    </row>
    <row r="48" spans="1:7" ht="32.25" customHeight="1">
      <c r="A48" s="18" t="s">
        <v>22</v>
      </c>
      <c r="B48" s="34" t="s">
        <v>66</v>
      </c>
      <c r="C48" s="43"/>
      <c r="D48" s="43"/>
      <c r="E48" s="17">
        <v>1425.8</v>
      </c>
      <c r="F48" s="17">
        <v>1420.6</v>
      </c>
      <c r="G48" s="17">
        <f t="shared" si="0"/>
        <v>99.63529246738673</v>
      </c>
    </row>
    <row r="49" spans="1:7" ht="19.5" customHeight="1">
      <c r="A49" s="12">
        <v>1000</v>
      </c>
      <c r="B49" s="35" t="s">
        <v>76</v>
      </c>
      <c r="C49" s="36"/>
      <c r="D49" s="36"/>
      <c r="E49" s="13">
        <v>19400.5</v>
      </c>
      <c r="F49" s="13">
        <v>18860.9</v>
      </c>
      <c r="G49" s="13">
        <f t="shared" si="0"/>
        <v>97.21862838586634</v>
      </c>
    </row>
    <row r="50" spans="1:7" ht="18.75" customHeight="1">
      <c r="A50" s="18">
        <v>1003</v>
      </c>
      <c r="B50" s="34" t="s">
        <v>75</v>
      </c>
      <c r="C50" s="43"/>
      <c r="D50" s="43"/>
      <c r="E50" s="17">
        <v>16020.8</v>
      </c>
      <c r="F50" s="17">
        <v>16016.6</v>
      </c>
      <c r="G50" s="17">
        <f t="shared" si="0"/>
        <v>99.97378408069511</v>
      </c>
    </row>
    <row r="51" spans="1:7" ht="15.75" customHeight="1">
      <c r="A51" s="18">
        <v>1004</v>
      </c>
      <c r="B51" s="34" t="s">
        <v>77</v>
      </c>
      <c r="C51" s="43"/>
      <c r="D51" s="43"/>
      <c r="E51" s="17">
        <v>2686.6</v>
      </c>
      <c r="F51" s="17">
        <v>2158.3</v>
      </c>
      <c r="G51" s="17">
        <f aca="true" t="shared" si="1" ref="G51:G61">(F51/E51)*100</f>
        <v>80.3357403409514</v>
      </c>
    </row>
    <row r="52" spans="1:7" ht="31.5" customHeight="1">
      <c r="A52" s="18">
        <v>1006</v>
      </c>
      <c r="B52" s="33" t="s">
        <v>78</v>
      </c>
      <c r="C52" s="33"/>
      <c r="D52" s="34"/>
      <c r="E52" s="17">
        <v>693.1</v>
      </c>
      <c r="F52" s="17">
        <v>686</v>
      </c>
      <c r="G52" s="17">
        <f t="shared" si="1"/>
        <v>98.97561679411339</v>
      </c>
    </row>
    <row r="53" spans="1:7" ht="19.5" customHeight="1">
      <c r="A53" s="12">
        <v>1100</v>
      </c>
      <c r="B53" s="35" t="s">
        <v>79</v>
      </c>
      <c r="C53" s="36"/>
      <c r="D53" s="36"/>
      <c r="E53" s="13">
        <v>2155.3</v>
      </c>
      <c r="F53" s="13">
        <v>2154.4</v>
      </c>
      <c r="G53" s="13">
        <f t="shared" si="1"/>
        <v>99.95824247204565</v>
      </c>
    </row>
    <row r="54" spans="1:7" ht="18.75" customHeight="1">
      <c r="A54" s="18">
        <v>1102</v>
      </c>
      <c r="B54" s="46" t="s">
        <v>80</v>
      </c>
      <c r="C54" s="47"/>
      <c r="D54" s="48"/>
      <c r="E54" s="17">
        <v>1244.6</v>
      </c>
      <c r="F54" s="17">
        <v>1244.6</v>
      </c>
      <c r="G54" s="17">
        <f t="shared" si="1"/>
        <v>100</v>
      </c>
    </row>
    <row r="55" spans="1:7" ht="35.25" customHeight="1">
      <c r="A55" s="18">
        <v>1105</v>
      </c>
      <c r="B55" s="46" t="s">
        <v>81</v>
      </c>
      <c r="C55" s="47"/>
      <c r="D55" s="48"/>
      <c r="E55" s="17">
        <v>910.7</v>
      </c>
      <c r="F55" s="17">
        <v>909.8</v>
      </c>
      <c r="G55" s="17">
        <f t="shared" si="1"/>
        <v>99.9011749203909</v>
      </c>
    </row>
    <row r="56" spans="1:7" ht="21.75" customHeight="1">
      <c r="A56" s="12">
        <v>1200</v>
      </c>
      <c r="B56" s="61" t="s">
        <v>82</v>
      </c>
      <c r="C56" s="62"/>
      <c r="D56" s="63"/>
      <c r="E56" s="13">
        <v>1707.8</v>
      </c>
      <c r="F56" s="13">
        <v>1707.8</v>
      </c>
      <c r="G56" s="13">
        <f t="shared" si="1"/>
        <v>100</v>
      </c>
    </row>
    <row r="57" spans="1:7" ht="21" customHeight="1">
      <c r="A57" s="18">
        <v>1202</v>
      </c>
      <c r="B57" s="46" t="s">
        <v>83</v>
      </c>
      <c r="C57" s="47"/>
      <c r="D57" s="48"/>
      <c r="E57" s="17">
        <v>1707.8</v>
      </c>
      <c r="F57" s="17">
        <v>1707.8</v>
      </c>
      <c r="G57" s="17">
        <f t="shared" si="1"/>
        <v>100</v>
      </c>
    </row>
    <row r="58" spans="1:7" ht="83.25" customHeight="1">
      <c r="A58" s="12">
        <v>1400</v>
      </c>
      <c r="B58" s="61" t="s">
        <v>84</v>
      </c>
      <c r="C58" s="62"/>
      <c r="D58" s="63"/>
      <c r="E58" s="13">
        <v>17305.2</v>
      </c>
      <c r="F58" s="13">
        <v>17214</v>
      </c>
      <c r="G58" s="13">
        <f t="shared" si="1"/>
        <v>99.4729907773386</v>
      </c>
    </row>
    <row r="59" spans="1:7" ht="57" customHeight="1">
      <c r="A59" s="20">
        <v>1401</v>
      </c>
      <c r="B59" s="56" t="s">
        <v>85</v>
      </c>
      <c r="C59" s="57"/>
      <c r="D59" s="58"/>
      <c r="E59" s="17">
        <v>5237.9</v>
      </c>
      <c r="F59" s="17">
        <v>5237.9</v>
      </c>
      <c r="G59" s="17">
        <f t="shared" si="1"/>
        <v>100</v>
      </c>
    </row>
    <row r="60" spans="1:7" ht="51.75" customHeight="1">
      <c r="A60" s="18">
        <v>1403</v>
      </c>
      <c r="B60" s="33" t="s">
        <v>86</v>
      </c>
      <c r="C60" s="59"/>
      <c r="D60" s="60"/>
      <c r="E60" s="17">
        <v>12067.3</v>
      </c>
      <c r="F60" s="17">
        <v>11976.1</v>
      </c>
      <c r="G60" s="17">
        <f t="shared" si="1"/>
        <v>99.24423856206444</v>
      </c>
    </row>
    <row r="61" spans="1:7" ht="23.25" customHeight="1">
      <c r="A61" s="12"/>
      <c r="B61" s="35" t="s">
        <v>0</v>
      </c>
      <c r="C61" s="36"/>
      <c r="D61" s="36"/>
      <c r="E61" s="13">
        <f>E58+E56+E53+E49+E46+E41+E39+E34+E25+E22+E20+E12</f>
        <v>407358.1</v>
      </c>
      <c r="F61" s="13">
        <f>F58+F56+F53+F49+F46+F41+F39+F34+F25+F22+F20+F12</f>
        <v>366795.2</v>
      </c>
      <c r="G61" s="13">
        <f t="shared" si="1"/>
        <v>90.0424466826608</v>
      </c>
    </row>
    <row r="62" spans="2:7" ht="15">
      <c r="B62" s="55"/>
      <c r="C62" s="55"/>
      <c r="D62" s="55"/>
      <c r="E62" s="3"/>
      <c r="F62" s="3"/>
      <c r="G62" s="1"/>
    </row>
    <row r="63" spans="2:7" ht="12.75">
      <c r="B63" s="54"/>
      <c r="C63" s="54"/>
      <c r="D63" s="54"/>
      <c r="E63" s="2"/>
      <c r="F63" s="2"/>
      <c r="G63" s="2"/>
    </row>
  </sheetData>
  <sheetProtection/>
  <mergeCells count="57">
    <mergeCell ref="B27:D27"/>
    <mergeCell ref="B29:D29"/>
    <mergeCell ref="A7:G7"/>
    <mergeCell ref="B14:D14"/>
    <mergeCell ref="B12:D12"/>
    <mergeCell ref="B15:D15"/>
    <mergeCell ref="B17:D17"/>
    <mergeCell ref="B13:D13"/>
    <mergeCell ref="C2:G2"/>
    <mergeCell ref="C3:G3"/>
    <mergeCell ref="A4:G4"/>
    <mergeCell ref="B36:D36"/>
    <mergeCell ref="B39:D39"/>
    <mergeCell ref="B11:D11"/>
    <mergeCell ref="A6:G6"/>
    <mergeCell ref="B18:D18"/>
    <mergeCell ref="B20:D20"/>
    <mergeCell ref="B21:D21"/>
    <mergeCell ref="B63:D63"/>
    <mergeCell ref="B51:D51"/>
    <mergeCell ref="B53:D53"/>
    <mergeCell ref="B61:D61"/>
    <mergeCell ref="B62:D62"/>
    <mergeCell ref="B52:D52"/>
    <mergeCell ref="B59:D59"/>
    <mergeCell ref="B60:D60"/>
    <mergeCell ref="B56:D56"/>
    <mergeCell ref="B58:D58"/>
    <mergeCell ref="B55:D55"/>
    <mergeCell ref="B35:D35"/>
    <mergeCell ref="B38:D38"/>
    <mergeCell ref="B49:D49"/>
    <mergeCell ref="B54:D54"/>
    <mergeCell ref="B42:D42"/>
    <mergeCell ref="B46:D46"/>
    <mergeCell ref="B43:D43"/>
    <mergeCell ref="B44:D44"/>
    <mergeCell ref="B57:D57"/>
    <mergeCell ref="B10:D10"/>
    <mergeCell ref="B47:D47"/>
    <mergeCell ref="B48:D48"/>
    <mergeCell ref="B41:D41"/>
    <mergeCell ref="B45:D45"/>
    <mergeCell ref="B50:D50"/>
    <mergeCell ref="B19:D19"/>
    <mergeCell ref="B22:D22"/>
    <mergeCell ref="B23:D23"/>
    <mergeCell ref="D1:G1"/>
    <mergeCell ref="B40:D40"/>
    <mergeCell ref="B25:D25"/>
    <mergeCell ref="B34:D34"/>
    <mergeCell ref="B31:D31"/>
    <mergeCell ref="B32:D32"/>
    <mergeCell ref="B24:D24"/>
    <mergeCell ref="B28:D28"/>
    <mergeCell ref="B30:D30"/>
    <mergeCell ref="B33:D33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Budg_2</cp:lastModifiedBy>
  <cp:lastPrinted>2014-01-27T04:45:37Z</cp:lastPrinted>
  <dcterms:created xsi:type="dcterms:W3CDTF">2008-07-08T13:26:58Z</dcterms:created>
  <dcterms:modified xsi:type="dcterms:W3CDTF">2014-01-27T04:47:19Z</dcterms:modified>
  <cp:category/>
  <cp:version/>
  <cp:contentType/>
  <cp:contentStatus/>
</cp:coreProperties>
</file>