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<sst xmlns="http://schemas.openxmlformats.org/spreadsheetml/2006/main" count="27" uniqueCount="27">
  <si>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</si>
  <si>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</si>
  <si>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</si>
  <si>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 xml:space="preserve"> Информатизация Большемурашкинского муниципального  района Нижегородской области на 2018-2020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</si>
  <si>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</si>
  <si>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</si>
  <si>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</si>
  <si>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</si>
  <si>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</si>
  <si>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</si>
  <si>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</si>
  <si>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</si>
  <si>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</si>
  <si>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</si>
  <si>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</si>
  <si>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</si>
  <si>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</si>
  <si>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</si>
  <si>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Развитие культуры и туризма в Большемурашкинском муниципальном районе на 2019-2021 годы</t>
  </si>
  <si>
    <t>Развитие физической культуры и  спорта Большемурашкинского муниципального района на 2020-2022 годы</t>
  </si>
  <si>
    <t>Повышение безопасности дорожного движения в Большемурашкинском муниципальном районе на 2019-2021 годы</t>
  </si>
  <si>
    <t>Развитие малого и среднего предпринимательства в Большемурашкинском муниципальном районе  Нижегородской области на 2019-2021 годы</t>
  </si>
  <si>
    <t>Меры социальной поддержки населения Большемурашкинского муниципального района Нижегородской области на 2020-2022 годы</t>
  </si>
  <si>
    <t>Улучшение условий и охраны труда в организациях Большемурашкинского муниципального района на 2019-2021 годы</t>
  </si>
  <si>
    <t>Улучшение экологической обстановки на территории Большемурашкинского муниципального района Нижегородской области на 2019-2020 годы</t>
  </si>
  <si>
    <t>Исполнение бюджета Большемурашкинского муниципального района по программным и непрограммным расходам по состоянию на 01.07.2020 г.</t>
  </si>
  <si>
    <t>Исполнено на 01.07.2020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</si>
</sst>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9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9" fontId="47" fillId="33" borderId="10" xfId="0" applyNumberFormat="1" applyFont="1" applyFill="1" applyBorder="1" applyAlignment="1">
      <alignment horizontal="center" vertical="center" wrapText="1" readingOrder="1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9" fontId="46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20" t="s">
        <v>25</v>
      </c>
      <c r="C2" s="20"/>
      <c r="D2" s="20"/>
      <c r="E2" s="20"/>
      <c r="F2" s="20"/>
      <c r="G2" s="20"/>
    </row>
    <row r="5" spans="1:7" ht="41.25">
      <c r="A5" s="1"/>
      <c r="B5" s="6" t="s">
        <v>0</v>
      </c>
      <c r="C5" s="6" t="s">
        <v>12</v>
      </c>
      <c r="D5" s="6" t="s">
        <v>13</v>
      </c>
      <c r="E5" s="6" t="s">
        <v>26</v>
      </c>
      <c r="F5" s="6" t="s">
        <v>14</v>
      </c>
      <c r="G5" s="6" t="s">
        <v>15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3">
        <f>SUM(C9:C26)</f>
        <v>402514</v>
      </c>
      <c r="D7" s="13">
        <v>559119.1</v>
      </c>
      <c r="E7" s="13">
        <f>SUM(E9:E26)</f>
        <v>208972.5</v>
      </c>
      <c r="F7" s="12">
        <f>E7/C7*100</f>
        <v>51.91682773766875</v>
      </c>
      <c r="G7" s="14">
        <f>E7/D7*100</f>
        <v>37.375310555479146</v>
      </c>
    </row>
    <row r="8" spans="1:7" ht="14.25">
      <c r="A8" s="2"/>
      <c r="B8" s="9" t="s">
        <v>17</v>
      </c>
      <c r="C8" s="15">
        <f>SUM(C9:C24)</f>
        <v>394262.3</v>
      </c>
      <c r="D8" s="15">
        <f>SUM(D9:D24)</f>
        <v>525967.5</v>
      </c>
      <c r="E8" s="15">
        <f>SUM(E9:E24)</f>
        <v>203919.5</v>
      </c>
      <c r="F8" s="16">
        <f>E8/C8*100</f>
        <v>51.721785217607675</v>
      </c>
      <c r="G8" s="17">
        <f>E8/D8*100</f>
        <v>38.7703612865814</v>
      </c>
    </row>
    <row r="9" spans="1:7" ht="27">
      <c r="A9" s="7">
        <v>1</v>
      </c>
      <c r="B9" s="5" t="s">
        <v>2</v>
      </c>
      <c r="C9" s="19">
        <v>181160.6</v>
      </c>
      <c r="D9" s="19">
        <v>231152.1</v>
      </c>
      <c r="E9" s="19">
        <v>105619.3</v>
      </c>
      <c r="F9" s="10">
        <f>E9/C9*100</f>
        <v>58.3014739408017</v>
      </c>
      <c r="G9" s="11">
        <f>E9/D9*100</f>
        <v>45.69255481563871</v>
      </c>
    </row>
    <row r="10" spans="1:7" ht="41.25">
      <c r="A10" s="7">
        <v>2</v>
      </c>
      <c r="B10" s="5" t="s">
        <v>18</v>
      </c>
      <c r="C10" s="19">
        <v>44469.1</v>
      </c>
      <c r="D10" s="19">
        <v>57840.9</v>
      </c>
      <c r="E10" s="19">
        <v>24613.7</v>
      </c>
      <c r="F10" s="10">
        <f aca="true" t="shared" si="0" ref="F10:F26">E10/C10*100</f>
        <v>55.350119521195616</v>
      </c>
      <c r="G10" s="11">
        <f aca="true" t="shared" si="1" ref="G10:G26">E10/D10*100</f>
        <v>42.55414421283209</v>
      </c>
    </row>
    <row r="11" spans="1:7" ht="41.25">
      <c r="A11" s="7">
        <v>3</v>
      </c>
      <c r="B11" s="5" t="s">
        <v>19</v>
      </c>
      <c r="C11" s="19">
        <v>13020.8</v>
      </c>
      <c r="D11" s="19">
        <v>13020.8</v>
      </c>
      <c r="E11" s="19">
        <v>2804.1</v>
      </c>
      <c r="F11" s="10">
        <f t="shared" si="0"/>
        <v>21.535543130990416</v>
      </c>
      <c r="G11" s="11">
        <f t="shared" si="1"/>
        <v>21.535543130990416</v>
      </c>
    </row>
    <row r="12" spans="1:7" ht="41.25">
      <c r="A12" s="7">
        <v>5</v>
      </c>
      <c r="B12" s="5" t="s">
        <v>3</v>
      </c>
      <c r="C12" s="19">
        <v>3379.3</v>
      </c>
      <c r="D12" s="19">
        <v>3379.3</v>
      </c>
      <c r="E12" s="19">
        <v>2292</v>
      </c>
      <c r="F12" s="10">
        <f t="shared" si="0"/>
        <v>67.82469742254312</v>
      </c>
      <c r="G12" s="11">
        <f t="shared" si="1"/>
        <v>67.82469742254312</v>
      </c>
    </row>
    <row r="13" spans="1:7" ht="41.25">
      <c r="A13" s="7">
        <v>6</v>
      </c>
      <c r="B13" s="5" t="s">
        <v>20</v>
      </c>
      <c r="C13" s="19">
        <v>29</v>
      </c>
      <c r="D13" s="19">
        <v>29</v>
      </c>
      <c r="E13" s="19">
        <v>0</v>
      </c>
      <c r="F13" s="10">
        <f t="shared" si="0"/>
        <v>0</v>
      </c>
      <c r="G13" s="11">
        <f t="shared" si="1"/>
        <v>0</v>
      </c>
    </row>
    <row r="14" spans="1:7" ht="41.25">
      <c r="A14" s="7">
        <v>7</v>
      </c>
      <c r="B14" s="5" t="s">
        <v>4</v>
      </c>
      <c r="C14" s="19">
        <v>3086.4</v>
      </c>
      <c r="D14" s="19">
        <v>3086.4</v>
      </c>
      <c r="E14" s="19">
        <v>2238.9</v>
      </c>
      <c r="F14" s="10">
        <f t="shared" si="0"/>
        <v>72.54082426127528</v>
      </c>
      <c r="G14" s="11">
        <f t="shared" si="1"/>
        <v>72.54082426127528</v>
      </c>
    </row>
    <row r="15" spans="1:7" ht="41.25">
      <c r="A15" s="7">
        <v>8</v>
      </c>
      <c r="B15" s="5" t="s">
        <v>5</v>
      </c>
      <c r="C15" s="19">
        <v>43168.4</v>
      </c>
      <c r="D15" s="19">
        <v>46712.7</v>
      </c>
      <c r="E15" s="19">
        <v>22324.9</v>
      </c>
      <c r="F15" s="10">
        <f t="shared" si="0"/>
        <v>51.715838437375496</v>
      </c>
      <c r="G15" s="11">
        <f t="shared" si="1"/>
        <v>47.7919281052048</v>
      </c>
    </row>
    <row r="16" spans="1:7" ht="41.25">
      <c r="A16" s="7">
        <v>9</v>
      </c>
      <c r="B16" s="5" t="s">
        <v>21</v>
      </c>
      <c r="C16" s="19">
        <v>319</v>
      </c>
      <c r="D16" s="19">
        <v>319</v>
      </c>
      <c r="E16" s="19">
        <v>147</v>
      </c>
      <c r="F16" s="10">
        <f t="shared" si="0"/>
        <v>46.08150470219436</v>
      </c>
      <c r="G16" s="11">
        <f t="shared" si="1"/>
        <v>46.08150470219436</v>
      </c>
    </row>
    <row r="17" spans="1:7" ht="69">
      <c r="A17" s="7">
        <v>10</v>
      </c>
      <c r="B17" s="5" t="s">
        <v>6</v>
      </c>
      <c r="C17" s="19">
        <v>7593.8</v>
      </c>
      <c r="D17" s="19">
        <v>6049.4</v>
      </c>
      <c r="E17" s="19">
        <v>3298.9</v>
      </c>
      <c r="F17" s="10">
        <f t="shared" si="0"/>
        <v>43.442018488767154</v>
      </c>
      <c r="G17" s="11">
        <f t="shared" si="1"/>
        <v>54.53268092703409</v>
      </c>
    </row>
    <row r="18" spans="1:7" ht="54.75">
      <c r="A18" s="7">
        <v>11</v>
      </c>
      <c r="B18" s="5" t="s">
        <v>7</v>
      </c>
      <c r="C18" s="19">
        <v>50</v>
      </c>
      <c r="D18" s="19">
        <v>50</v>
      </c>
      <c r="E18" s="19">
        <v>0</v>
      </c>
      <c r="F18" s="10">
        <f t="shared" si="0"/>
        <v>0</v>
      </c>
      <c r="G18" s="11">
        <f t="shared" si="1"/>
        <v>0</v>
      </c>
    </row>
    <row r="19" spans="1:7" ht="41.25">
      <c r="A19" s="7">
        <v>12</v>
      </c>
      <c r="B19" s="5" t="s">
        <v>22</v>
      </c>
      <c r="C19" s="19">
        <v>10536.7</v>
      </c>
      <c r="D19" s="19">
        <v>14557.6</v>
      </c>
      <c r="E19" s="19">
        <v>6175.5</v>
      </c>
      <c r="F19" s="10">
        <f t="shared" si="0"/>
        <v>58.60943179553371</v>
      </c>
      <c r="G19" s="11">
        <f t="shared" si="1"/>
        <v>42.42114084739242</v>
      </c>
    </row>
    <row r="20" spans="1:7" ht="54.75">
      <c r="A20" s="7">
        <v>13</v>
      </c>
      <c r="B20" s="5" t="s">
        <v>8</v>
      </c>
      <c r="C20" s="19">
        <v>9963.4</v>
      </c>
      <c r="D20" s="19">
        <v>86748.1</v>
      </c>
      <c r="E20" s="19">
        <v>721.6</v>
      </c>
      <c r="F20" s="10">
        <f t="shared" si="0"/>
        <v>7.242507577734508</v>
      </c>
      <c r="G20" s="11">
        <f t="shared" si="1"/>
        <v>0.8318337807975045</v>
      </c>
    </row>
    <row r="21" spans="1:7" ht="41.25">
      <c r="A21" s="7">
        <v>14</v>
      </c>
      <c r="B21" s="5" t="s">
        <v>23</v>
      </c>
      <c r="C21" s="19">
        <v>100</v>
      </c>
      <c r="D21" s="19">
        <v>100</v>
      </c>
      <c r="E21" s="19">
        <v>42.7</v>
      </c>
      <c r="F21" s="10">
        <f t="shared" si="0"/>
        <v>42.7</v>
      </c>
      <c r="G21" s="11">
        <f t="shared" si="1"/>
        <v>42.7</v>
      </c>
    </row>
    <row r="22" spans="1:7" ht="54.75">
      <c r="A22" s="7">
        <v>15</v>
      </c>
      <c r="B22" s="5" t="s">
        <v>9</v>
      </c>
      <c r="C22" s="19">
        <v>31984.5</v>
      </c>
      <c r="D22" s="19">
        <v>31674.3</v>
      </c>
      <c r="E22" s="19">
        <v>14582.1</v>
      </c>
      <c r="F22" s="10">
        <f t="shared" si="0"/>
        <v>45.591145711203865</v>
      </c>
      <c r="G22" s="11">
        <f t="shared" si="1"/>
        <v>46.03763934798875</v>
      </c>
    </row>
    <row r="23" spans="1:7" ht="41.25">
      <c r="A23" s="7">
        <v>16</v>
      </c>
      <c r="B23" s="5" t="s">
        <v>10</v>
      </c>
      <c r="C23" s="19">
        <v>38401.3</v>
      </c>
      <c r="D23" s="19">
        <v>16762.7</v>
      </c>
      <c r="E23" s="19">
        <v>8043.8</v>
      </c>
      <c r="F23" s="10">
        <f t="shared" si="0"/>
        <v>20.94668670071065</v>
      </c>
      <c r="G23" s="11">
        <f t="shared" si="1"/>
        <v>47.986302922560206</v>
      </c>
    </row>
    <row r="24" spans="1:7" ht="41.25">
      <c r="A24" s="7">
        <v>17</v>
      </c>
      <c r="B24" s="5" t="s">
        <v>11</v>
      </c>
      <c r="C24" s="19">
        <v>7000</v>
      </c>
      <c r="D24" s="19">
        <v>14485.2</v>
      </c>
      <c r="E24" s="19">
        <v>11015</v>
      </c>
      <c r="F24" s="10">
        <f t="shared" si="0"/>
        <v>157.35714285714286</v>
      </c>
      <c r="G24" s="11">
        <f t="shared" si="1"/>
        <v>76.04313368127468</v>
      </c>
    </row>
    <row r="25" spans="1:7" ht="57" customHeight="1">
      <c r="A25" s="7">
        <v>25</v>
      </c>
      <c r="B25" s="5" t="s">
        <v>24</v>
      </c>
      <c r="C25" s="19">
        <v>1233</v>
      </c>
      <c r="D25" s="19">
        <v>2957.6</v>
      </c>
      <c r="E25" s="19">
        <v>173.4</v>
      </c>
      <c r="F25" s="10">
        <f t="shared" si="0"/>
        <v>14.063260340632604</v>
      </c>
      <c r="G25" s="11">
        <f t="shared" si="1"/>
        <v>5.862861779821477</v>
      </c>
    </row>
    <row r="26" spans="1:7" ht="14.25">
      <c r="A26" s="4"/>
      <c r="B26" s="9" t="s">
        <v>16</v>
      </c>
      <c r="C26" s="15">
        <v>7018.7</v>
      </c>
      <c r="D26" s="15">
        <v>30193.7</v>
      </c>
      <c r="E26" s="15">
        <v>4879.6</v>
      </c>
      <c r="F26" s="17">
        <f t="shared" si="0"/>
        <v>69.52284611110319</v>
      </c>
      <c r="G26" s="18">
        <f t="shared" si="1"/>
        <v>16.160987225812008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2020-10-08T06:18:54Z</dcterms:modified>
  <cp:category/>
  <cp:version/>
  <cp:contentType/>
  <cp:contentStatus/>
</cp:coreProperties>
</file>