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<sst xmlns="http://schemas.openxmlformats.org/spreadsheetml/2006/main" count="27" uniqueCount="27">
  <si>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</si>
  <si>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</si>
  <si>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</si>
  <si>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</si>
  <si>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</si>
  <si>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</si>
  <si>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</si>
  <si>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</si>
  <si>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</si>
  <si>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</si>
  <si>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</si>
  <si>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</si>
  <si>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</si>
  <si>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</si>
  <si>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</si>
  <si>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</si>
  <si>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</si>
  <si>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</si>
  <si>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</si>
  <si>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</si>
  <si>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</si>
  <si>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</si>
  <si>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</si>
  <si>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</si>
  <si>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</si>
  <si>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01.11.2020 г.</t>
  </si>
  <si>
    <t>Исполнено на 01.11.2020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</si>
</sst>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3">
      <selection activeCell="C7" sqref="C7:E7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f>SUM(D9:D26)</f>
        <v>560571.7000000001</v>
      </c>
      <c r="E7" s="13">
        <f>SUM(E9:E26)</f>
        <v>411152</v>
      </c>
      <c r="F7" s="12">
        <f>E7/C7*100</f>
        <v>102.14601231261523</v>
      </c>
      <c r="G7" s="14">
        <f>E7/D7*100</f>
        <v>73.34512248834537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522917.30000000005</v>
      </c>
      <c r="E8" s="15">
        <f>SUM(E9:E24)</f>
        <v>380720.7</v>
      </c>
      <c r="F8" s="16">
        <f>E8/C8*100</f>
        <v>96.56533226737632</v>
      </c>
      <c r="G8" s="17">
        <f>E8/D8*100</f>
        <v>72.80705763607361</v>
      </c>
    </row>
    <row r="9" spans="1:7" ht="27">
      <c r="A9" s="7">
        <v>1</v>
      </c>
      <c r="B9" s="5" t="s">
        <v>2</v>
      </c>
      <c r="C9" s="19">
        <v>181160.6</v>
      </c>
      <c r="D9" s="19">
        <v>228203.8</v>
      </c>
      <c r="E9" s="19">
        <v>186848.7</v>
      </c>
      <c r="F9" s="10">
        <f>E9/C9*100</f>
        <v>103.13981075355238</v>
      </c>
      <c r="G9" s="11">
        <f>E9/D9*100</f>
        <v>81.87799677305988</v>
      </c>
    </row>
    <row r="10" spans="1:7" ht="41.25">
      <c r="A10" s="7">
        <v>2</v>
      </c>
      <c r="B10" s="5" t="s">
        <v>18</v>
      </c>
      <c r="C10" s="19">
        <v>44469.1</v>
      </c>
      <c r="D10" s="19">
        <v>51474</v>
      </c>
      <c r="E10" s="19">
        <v>43644.8</v>
      </c>
      <c r="F10" s="10">
        <f aca="true" t="shared" si="0" ref="F10:F26">E10/C10*100</f>
        <v>98.14635331050101</v>
      </c>
      <c r="G10" s="11">
        <f aca="true" t="shared" si="1" ref="G10:G26">E10/D10*100</f>
        <v>84.7899910634495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12399</v>
      </c>
      <c r="F11" s="10">
        <f t="shared" si="0"/>
        <v>95.22456377488326</v>
      </c>
      <c r="G11" s="11">
        <f t="shared" si="1"/>
        <v>95.22456377488326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3098.3</v>
      </c>
      <c r="F12" s="10">
        <f t="shared" si="0"/>
        <v>91.68466842245435</v>
      </c>
      <c r="G12" s="11">
        <f t="shared" si="1"/>
        <v>91.68466842245435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22.8</v>
      </c>
      <c r="F13" s="10">
        <f t="shared" si="0"/>
        <v>78.62068965517241</v>
      </c>
      <c r="G13" s="11">
        <f t="shared" si="1"/>
        <v>78.62068965517241</v>
      </c>
    </row>
    <row r="14" spans="1:7" ht="41.25">
      <c r="A14" s="7">
        <v>7</v>
      </c>
      <c r="B14" s="5" t="s">
        <v>4</v>
      </c>
      <c r="C14" s="19">
        <v>3086.4</v>
      </c>
      <c r="D14" s="19">
        <v>3134.7</v>
      </c>
      <c r="E14" s="19">
        <v>2887.4</v>
      </c>
      <c r="F14" s="10">
        <f t="shared" si="0"/>
        <v>93.55235873509591</v>
      </c>
      <c r="G14" s="11">
        <f t="shared" si="1"/>
        <v>92.1108878042556</v>
      </c>
    </row>
    <row r="15" spans="1:7" ht="41.25">
      <c r="A15" s="7">
        <v>8</v>
      </c>
      <c r="B15" s="5" t="s">
        <v>5</v>
      </c>
      <c r="C15" s="19">
        <v>43168.4</v>
      </c>
      <c r="D15" s="19">
        <v>46763.9</v>
      </c>
      <c r="E15" s="19">
        <v>37280.1</v>
      </c>
      <c r="F15" s="10">
        <f t="shared" si="0"/>
        <v>86.35969829782896</v>
      </c>
      <c r="G15" s="11">
        <f t="shared" si="1"/>
        <v>79.7198266183958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261</v>
      </c>
      <c r="F16" s="10">
        <f t="shared" si="0"/>
        <v>81.81818181818183</v>
      </c>
      <c r="G16" s="11">
        <f t="shared" si="1"/>
        <v>81.81818181818183</v>
      </c>
    </row>
    <row r="17" spans="1:7" ht="69">
      <c r="A17" s="7">
        <v>10</v>
      </c>
      <c r="B17" s="5" t="s">
        <v>6</v>
      </c>
      <c r="C17" s="19">
        <v>7593.8</v>
      </c>
      <c r="D17" s="19">
        <v>7049.4</v>
      </c>
      <c r="E17" s="19">
        <v>4723.4</v>
      </c>
      <c r="F17" s="10">
        <f t="shared" si="0"/>
        <v>62.200742711159094</v>
      </c>
      <c r="G17" s="11">
        <f t="shared" si="1"/>
        <v>67.00428405254347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3</v>
      </c>
      <c r="F18" s="10">
        <f t="shared" si="0"/>
        <v>6</v>
      </c>
      <c r="G18" s="11">
        <f t="shared" si="1"/>
        <v>6</v>
      </c>
    </row>
    <row r="19" spans="1:7" ht="41.25">
      <c r="A19" s="7">
        <v>12</v>
      </c>
      <c r="B19" s="5" t="s">
        <v>22</v>
      </c>
      <c r="C19" s="19">
        <v>10536.7</v>
      </c>
      <c r="D19" s="19">
        <v>14375.3</v>
      </c>
      <c r="E19" s="19">
        <v>13552.9</v>
      </c>
      <c r="F19" s="10">
        <f t="shared" si="0"/>
        <v>128.62566078563495</v>
      </c>
      <c r="G19" s="11">
        <f t="shared" si="1"/>
        <v>94.27907591493742</v>
      </c>
    </row>
    <row r="20" spans="1:7" ht="54.75">
      <c r="A20" s="7">
        <v>13</v>
      </c>
      <c r="B20" s="5" t="s">
        <v>8</v>
      </c>
      <c r="C20" s="19">
        <v>9963.4</v>
      </c>
      <c r="D20" s="19">
        <v>75524</v>
      </c>
      <c r="E20" s="19">
        <v>13677.6</v>
      </c>
      <c r="F20" s="10">
        <f t="shared" si="0"/>
        <v>137.27843908705864</v>
      </c>
      <c r="G20" s="11">
        <f t="shared" si="1"/>
        <v>18.110269583178855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72.4</v>
      </c>
      <c r="F21" s="10">
        <f t="shared" si="0"/>
        <v>72.4</v>
      </c>
      <c r="G21" s="11">
        <f t="shared" si="1"/>
        <v>72.4</v>
      </c>
    </row>
    <row r="22" spans="1:7" ht="54.75">
      <c r="A22" s="7">
        <v>15</v>
      </c>
      <c r="B22" s="5" t="s">
        <v>9</v>
      </c>
      <c r="C22" s="19">
        <v>31984.5</v>
      </c>
      <c r="D22" s="19">
        <v>31043.7</v>
      </c>
      <c r="E22" s="19">
        <v>24530.5</v>
      </c>
      <c r="F22" s="10">
        <f t="shared" si="0"/>
        <v>76.69496162203568</v>
      </c>
      <c r="G22" s="11">
        <f t="shared" si="1"/>
        <v>79.01925350393155</v>
      </c>
    </row>
    <row r="23" spans="1:7" ht="41.25">
      <c r="A23" s="7">
        <v>16</v>
      </c>
      <c r="B23" s="5" t="s">
        <v>10</v>
      </c>
      <c r="C23" s="19">
        <v>38401.3</v>
      </c>
      <c r="D23" s="19">
        <v>25923.4</v>
      </c>
      <c r="E23" s="19">
        <v>23040.7</v>
      </c>
      <c r="F23" s="10">
        <f t="shared" si="0"/>
        <v>59.99979167371937</v>
      </c>
      <c r="G23" s="11">
        <f t="shared" si="1"/>
        <v>88.87993087326508</v>
      </c>
    </row>
    <row r="24" spans="1:7" ht="41.25">
      <c r="A24" s="7">
        <v>17</v>
      </c>
      <c r="B24" s="5" t="s">
        <v>11</v>
      </c>
      <c r="C24" s="19">
        <v>7000</v>
      </c>
      <c r="D24" s="19">
        <v>22527</v>
      </c>
      <c r="E24" s="19">
        <v>14678.1</v>
      </c>
      <c r="F24" s="10">
        <f t="shared" si="0"/>
        <v>209.68714285714287</v>
      </c>
      <c r="G24" s="11">
        <f t="shared" si="1"/>
        <v>65.1578106272473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2957.6</v>
      </c>
      <c r="E25" s="19">
        <v>201.6</v>
      </c>
      <c r="F25" s="10">
        <f t="shared" si="0"/>
        <v>16.35036496350365</v>
      </c>
      <c r="G25" s="11">
        <f t="shared" si="1"/>
        <v>6.816337571003517</v>
      </c>
    </row>
    <row r="26" spans="1:7" ht="14.25">
      <c r="A26" s="4"/>
      <c r="B26" s="9" t="s">
        <v>16</v>
      </c>
      <c r="C26" s="15">
        <v>7018.7</v>
      </c>
      <c r="D26" s="15">
        <v>34696.8</v>
      </c>
      <c r="E26" s="15">
        <v>30229.7</v>
      </c>
      <c r="F26" s="17">
        <f t="shared" si="0"/>
        <v>430.70226680154445</v>
      </c>
      <c r="G26" s="18">
        <f t="shared" si="1"/>
        <v>87.12532567844873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2020-12-08T07:59:34Z</dcterms:modified>
  <cp:category/>
  <cp:version/>
  <cp:contentType/>
  <cp:contentStatus/>
</cp:coreProperties>
</file>